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9720" windowHeight="7590" tabRatio="754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'2'!$A$1:$I$27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<sst xmlns="http://schemas.openxmlformats.org/spreadsheetml/2006/main" count="65" uniqueCount="58">
  <si>
    <t>А</t>
  </si>
  <si>
    <t>Херсонська</t>
  </si>
  <si>
    <t>Отримували послуги служби зайнятості</t>
  </si>
  <si>
    <t>Проходили професійне навчання</t>
  </si>
  <si>
    <t>%</t>
  </si>
  <si>
    <t>отримували допомогу по безробіттю</t>
  </si>
  <si>
    <t xml:space="preserve"> внутрішньо переміщеним особам </t>
  </si>
  <si>
    <t>осіб</t>
  </si>
  <si>
    <t>Мали статус безробітного</t>
  </si>
  <si>
    <t>Отримували допомогу по безробіттю</t>
  </si>
  <si>
    <t>Брали участь у громадських та ін. роботах тимчасового характеру</t>
  </si>
  <si>
    <t>Кількість ВПО з довідкою</t>
  </si>
  <si>
    <t xml:space="preserve">з них, мали статус безробітного </t>
  </si>
  <si>
    <t xml:space="preserve">Продовжують отримувати послуги ДСЗ ВПО з довідкою </t>
  </si>
  <si>
    <t>2015 рік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</si>
  <si>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</si>
  <si>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2016 рік</t>
  </si>
  <si>
    <t>Брали участь у громадських та інших роботах тимчасового характеру</t>
  </si>
  <si>
    <t>у т. ч. отримували допомогу по безробіттю</t>
  </si>
  <si>
    <t>середній розмір допомоги по безробіттю</t>
  </si>
  <si>
    <t>Станом на кінець звітного періоду:</t>
  </si>
  <si>
    <t>Усього за 2014 - 2017 рік</t>
  </si>
  <si>
    <t>Станом на:</t>
  </si>
  <si>
    <t xml:space="preserve"> 1 січня 2016 р.</t>
  </si>
  <si>
    <t xml:space="preserve"> 1 січня  2017 р.</t>
  </si>
  <si>
    <t>Інформація про надання послуг державною службою зайнятості</t>
  </si>
  <si>
    <t>Отримували послуги</t>
  </si>
  <si>
    <t xml:space="preserve">Всього отримали роботу                                                                        (у т.ч. до набуття статусу безробітного)         </t>
  </si>
  <si>
    <t xml:space="preserve">Всього отримали роботу                                                                        (у т.ч. до набуття статусу безробітного) </t>
  </si>
  <si>
    <t>Бериславський РЦЗ</t>
  </si>
  <si>
    <t>Бiлозерський РЦЗ</t>
  </si>
  <si>
    <t>В.Лепетиський РЦЗ</t>
  </si>
  <si>
    <t>В.Олександрівський РЦЗ</t>
  </si>
  <si>
    <t>Верхньорогачицький РЦЗ</t>
  </si>
  <si>
    <t>Високопiльський РЦЗ</t>
  </si>
  <si>
    <t>Генiчеський РЦЗ</t>
  </si>
  <si>
    <t>Голопристаньський МРЦЗ</t>
  </si>
  <si>
    <t>Горностаївський РЦЗ</t>
  </si>
  <si>
    <t>Iванiвський РЦЗ</t>
  </si>
  <si>
    <t>Каланчацький РЦЗ</t>
  </si>
  <si>
    <t>Каховський МРЦЗ</t>
  </si>
  <si>
    <t>Hижньосiрогозький РЦЗ</t>
  </si>
  <si>
    <t>Hововоронцовський РЦЗ</t>
  </si>
  <si>
    <t>Hовотроїцький РЦЗ</t>
  </si>
  <si>
    <t>Скадовський РЦЗ</t>
  </si>
  <si>
    <t>Цюрупинський РЦЗ</t>
  </si>
  <si>
    <t>Чаплинський РЦЗ</t>
  </si>
  <si>
    <t>Hовокаховський МЦЗ</t>
  </si>
  <si>
    <t>Херсонський МЦЗ</t>
  </si>
  <si>
    <t>+566 грн.</t>
  </si>
  <si>
    <t>Загальна кількість ВПО                                           (з 1 березня 2014 р. по                                  31 липня 2017 р.)</t>
  </si>
  <si>
    <t xml:space="preserve">з них                                                            громадяни, що отримали довідку про взяття на облік                                              (з 1 жовтня 2014 р. по 31 липня 2017 р.)                                             </t>
  </si>
  <si>
    <t>Січень-липень 2016 року</t>
  </si>
  <si>
    <t>Січень-липень 2017 року</t>
  </si>
  <si>
    <t>1 серпня 2016 р.</t>
  </si>
  <si>
    <t>1 серпня 2017 р.</t>
  </si>
  <si>
    <t>за січень-липень 2017 року</t>
  </si>
  <si>
    <t>+835 грн.</t>
  </si>
</sst>
</file>

<file path=xl/styles.xml><?xml version="1.0" encoding="utf-8"?>
<styleSheet xmlns="http://schemas.openxmlformats.org/spreadsheetml/2006/main">
  <numFmts count="1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* #,##0_р_._-;\-* #,##0_р_._-;_-* &quot;-&quot;_р_._-;_-@_-"/>
    <numFmt numFmtId="165" formatCode="_-* ###,0&quot;.&quot;00_р_._-;\-* ###,0&quot;.&quot;00_р_._-;_-* &quot;-&quot;??_р_._-;_-@_-"/>
    <numFmt numFmtId="166" formatCode="_(* ###,0&quot;.&quot;00_);_(* \(###,0&quot;.&quot;00\);_(* &quot;-&quot;??_);_(@_)"/>
    <numFmt numFmtId="167" formatCode="dd\.mm\.yyyy"/>
    <numFmt numFmtId="168" formatCode="0.0"/>
    <numFmt numFmtId="169" formatCode="_-* #,##0.00&quot;р.&quot;_-;\-* #,##0.00&quot;р.&quot;_-;_-* &quot;-&quot;??&quot;р.&quot;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i/>
      <sz val="12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6"/>
      <name val="Times New Roman"/>
      <family val="1"/>
    </font>
    <font>
      <sz val="13"/>
      <name val="Times New Roman"/>
      <family val="1"/>
    </font>
    <font>
      <b/>
      <i/>
      <sz val="16"/>
      <name val="Times New Roman"/>
      <family val="1"/>
    </font>
    <font>
      <i/>
      <sz val="14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3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angal"/>
      <family val="2"/>
    </font>
    <font>
      <i/>
      <sz val="16"/>
      <name val="Times New Roman"/>
      <family val="1"/>
    </font>
    <font>
      <b/>
      <sz val="26"/>
      <name val="Times New Roman"/>
      <family val="1"/>
    </font>
    <font>
      <b/>
      <i/>
      <u val="single"/>
      <sz val="16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  <font>
      <b/>
      <sz val="20"/>
      <name val="Times New Roman"/>
      <family val="1"/>
    </font>
    <font>
      <sz val="8"/>
      <name val="Arial Cyr"/>
      <family val="0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/>
      <right style="thin"/>
      <top style="thin"/>
      <bottom style="thin"/>
    </border>
  </borders>
  <cellStyleXfs count="3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32" borderId="0" applyNumberFormat="0" applyBorder="0" applyAlignment="0" applyProtection="0"/>
    <xf numFmtId="0" fontId="8" fillId="3" borderId="0" applyNumberFormat="0" applyBorder="0" applyAlignment="0" applyProtection="0"/>
    <xf numFmtId="0" fontId="8" fillId="3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2" borderId="0" applyNumberFormat="0" applyBorder="0" applyAlignment="0" applyProtection="0"/>
    <xf numFmtId="0" fontId="8" fillId="30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2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33" borderId="0" applyNumberFormat="0" applyBorder="0" applyAlignment="0" applyProtection="0"/>
    <xf numFmtId="0" fontId="8" fillId="23" borderId="0" applyNumberFormat="0" applyBorder="0" applyAlignment="0" applyProtection="0"/>
    <xf numFmtId="0" fontId="8" fillId="33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4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2" borderId="0" applyNumberFormat="0" applyBorder="0" applyAlignment="0" applyProtection="0"/>
    <xf numFmtId="0" fontId="8" fillId="39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33" borderId="0" applyNumberFormat="0" applyBorder="0" applyAlignment="0" applyProtection="0"/>
    <xf numFmtId="0" fontId="8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10" fillId="14" borderId="1" applyNumberFormat="0" applyAlignment="0" applyProtection="0"/>
    <xf numFmtId="0" fontId="10" fillId="16" borderId="1" applyNumberFormat="0" applyAlignment="0" applyProtection="0"/>
    <xf numFmtId="0" fontId="11" fillId="48" borderId="2" applyNumberFormat="0" applyAlignment="0" applyProtection="0"/>
    <xf numFmtId="0" fontId="11" fillId="49" borderId="2" applyNumberFormat="0" applyAlignment="0" applyProtection="0"/>
    <xf numFmtId="0" fontId="1" fillId="0" borderId="0">
      <alignment/>
      <protection/>
    </xf>
    <xf numFmtId="0" fontId="12" fillId="0" borderId="0" applyNumberFormat="0" applyFill="0" applyBorder="0" applyAlignment="0" applyProtection="0"/>
    <xf numFmtId="49" fontId="28" fillId="0" borderId="0" applyFill="0" applyBorder="0" applyProtection="0">
      <alignment horizontal="left" vertical="center"/>
    </xf>
    <xf numFmtId="49" fontId="29" fillId="0" borderId="3" applyFill="0" applyProtection="0">
      <alignment horizontal="center" vertical="center" wrapText="1"/>
    </xf>
    <xf numFmtId="49" fontId="29" fillId="0" borderId="4" applyFill="0" applyProtection="0">
      <alignment horizontal="center" vertical="center" wrapText="1"/>
    </xf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1" applyNumberFormat="0" applyAlignment="0" applyProtection="0"/>
    <xf numFmtId="0" fontId="17" fillId="23" borderId="1" applyNumberFormat="0" applyAlignment="0" applyProtection="0"/>
    <xf numFmtId="0" fontId="18" fillId="0" borderId="8" applyNumberFormat="0" applyFill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9" applyNumberFormat="0" applyFont="0" applyAlignment="0" applyProtection="0"/>
    <xf numFmtId="0" fontId="42" fillId="7" borderId="9" applyNumberFormat="0" applyAlignment="0" applyProtection="0"/>
    <xf numFmtId="0" fontId="20" fillId="14" borderId="10" applyNumberFormat="0" applyAlignment="0" applyProtection="0"/>
    <xf numFmtId="0" fontId="20" fillId="16" borderId="10" applyNumberFormat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167" fontId="3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3" fontId="3" fillId="0" borderId="0" applyFont="0" applyFill="0" applyBorder="0" applyProtection="0">
      <alignment horizontal="right"/>
    </xf>
    <xf numFmtId="49" fontId="3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8" fillId="42" borderId="0" applyNumberFormat="0" applyBorder="0" applyAlignment="0" applyProtection="0"/>
    <xf numFmtId="0" fontId="8" fillId="30" borderId="0" applyNumberFormat="0" applyBorder="0" applyAlignment="0" applyProtection="0"/>
    <xf numFmtId="0" fontId="8" fillId="27" borderId="0" applyNumberFormat="0" applyBorder="0" applyAlignment="0" applyProtection="0"/>
    <xf numFmtId="0" fontId="8" fillId="44" borderId="0" applyNumberFormat="0" applyBorder="0" applyAlignment="0" applyProtection="0"/>
    <xf numFmtId="0" fontId="8" fillId="34" borderId="0" applyNumberFormat="0" applyBorder="0" applyAlignment="0" applyProtection="0"/>
    <xf numFmtId="0" fontId="8" fillId="46" borderId="0" applyNumberFormat="0" applyBorder="0" applyAlignment="0" applyProtection="0"/>
    <xf numFmtId="0" fontId="8" fillId="50" borderId="0" applyNumberFormat="0" applyBorder="0" applyAlignment="0" applyProtection="0"/>
    <xf numFmtId="0" fontId="8" fillId="46" borderId="0" applyNumberFormat="0" applyBorder="0" applyAlignment="0" applyProtection="0"/>
    <xf numFmtId="0" fontId="8" fillId="36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0" borderId="0" applyNumberFormat="0" applyBorder="0" applyAlignment="0" applyProtection="0"/>
    <xf numFmtId="0" fontId="17" fillId="8" borderId="1" applyNumberFormat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  <xf numFmtId="0" fontId="20" fillId="14" borderId="10" applyNumberFormat="0" applyAlignment="0" applyProtection="0"/>
    <xf numFmtId="0" fontId="10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15" borderId="0" applyNumberFormat="0" applyBorder="0" applyAlignment="0" applyProtection="0"/>
    <xf numFmtId="0" fontId="39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18" applyNumberFormat="0" applyFill="0" applyAlignment="0" applyProtection="0"/>
    <xf numFmtId="0" fontId="22" fillId="0" borderId="19" applyNumberFormat="0" applyFill="0" applyAlignment="0" applyProtection="0"/>
    <xf numFmtId="0" fontId="11" fillId="48" borderId="2" applyNumberFormat="0" applyAlignment="0" applyProtection="0"/>
    <xf numFmtId="0" fontId="11" fillId="48" borderId="2" applyNumberFormat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6" fillId="24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2" fillId="0" borderId="11" applyNumberFormat="0" applyFill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20" fillId="24" borderId="10" applyNumberFormat="0" applyAlignment="0" applyProtection="0"/>
    <xf numFmtId="0" fontId="18" fillId="0" borderId="8" applyNumberFormat="0" applyFill="0" applyAlignment="0" applyProtection="0"/>
    <xf numFmtId="0" fontId="37" fillId="22" borderId="0" applyNumberFormat="0" applyBorder="0" applyAlignment="0" applyProtection="0"/>
    <xf numFmtId="0" fontId="27" fillId="0" borderId="0">
      <alignment/>
      <protection/>
    </xf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/>
  </cellStyleXfs>
  <cellXfs count="102">
    <xf numFmtId="0" fontId="0" fillId="0" borderId="0" xfId="0" applyAlignment="1">
      <alignment/>
    </xf>
    <xf numFmtId="0" fontId="7" fillId="0" borderId="0" xfId="373" applyFont="1">
      <alignment/>
      <protection/>
    </xf>
    <xf numFmtId="0" fontId="26" fillId="0" borderId="0" xfId="374" applyFont="1" applyAlignment="1">
      <alignment vertical="center" wrapText="1"/>
      <protection/>
    </xf>
    <xf numFmtId="0" fontId="7" fillId="0" borderId="0" xfId="374" applyFont="1" applyAlignment="1">
      <alignment wrapText="1"/>
      <protection/>
    </xf>
    <xf numFmtId="0" fontId="7" fillId="0" borderId="0" xfId="374" applyFont="1" applyAlignment="1">
      <alignment vertical="center" wrapText="1"/>
      <protection/>
    </xf>
    <xf numFmtId="0" fontId="34" fillId="0" borderId="0" xfId="373" applyFont="1" applyAlignment="1">
      <alignment horizontal="right" vertical="center" wrapText="1"/>
      <protection/>
    </xf>
    <xf numFmtId="0" fontId="5" fillId="14" borderId="0" xfId="374" applyFont="1" applyFill="1" applyBorder="1" applyAlignment="1">
      <alignment wrapText="1"/>
      <protection/>
    </xf>
    <xf numFmtId="0" fontId="4" fillId="0" borderId="0" xfId="373" applyFont="1" applyAlignment="1">
      <alignment horizontal="center" vertical="center" wrapText="1"/>
      <protection/>
    </xf>
    <xf numFmtId="0" fontId="4" fillId="14" borderId="3" xfId="374" applyFont="1" applyFill="1" applyBorder="1" applyAlignment="1">
      <alignment horizontal="left" vertical="center" wrapText="1"/>
      <protection/>
    </xf>
    <xf numFmtId="0" fontId="31" fillId="14" borderId="3" xfId="374" applyFont="1" applyFill="1" applyBorder="1" applyAlignment="1">
      <alignment horizontal="left" vertical="center" wrapText="1"/>
      <protection/>
    </xf>
    <xf numFmtId="0" fontId="4" fillId="14" borderId="3" xfId="374" applyFont="1" applyFill="1" applyBorder="1" applyAlignment="1">
      <alignment vertical="center" wrapText="1"/>
      <protection/>
    </xf>
    <xf numFmtId="0" fontId="44" fillId="0" borderId="0" xfId="373" applyFont="1" applyAlignment="1">
      <alignment horizontal="right"/>
      <protection/>
    </xf>
    <xf numFmtId="0" fontId="24" fillId="0" borderId="0" xfId="372" applyFont="1" applyAlignment="1">
      <alignment horizontal="right"/>
      <protection/>
    </xf>
    <xf numFmtId="0" fontId="6" fillId="0" borderId="3" xfId="372" applyFont="1" applyFill="1" applyBorder="1" applyAlignment="1">
      <alignment horizontal="center" vertical="center" wrapText="1"/>
      <protection/>
    </xf>
    <xf numFmtId="0" fontId="26" fillId="0" borderId="3" xfId="372" applyFont="1" applyBorder="1" applyAlignment="1">
      <alignment horizontal="center"/>
      <protection/>
    </xf>
    <xf numFmtId="0" fontId="6" fillId="0" borderId="0" xfId="372" applyFont="1">
      <alignment/>
      <protection/>
    </xf>
    <xf numFmtId="1" fontId="5" fillId="0" borderId="3" xfId="371" applyNumberFormat="1" applyFont="1" applyFill="1" applyBorder="1" applyAlignment="1" applyProtection="1">
      <alignment horizontal="left" vertical="center" wrapText="1"/>
      <protection locked="0"/>
    </xf>
    <xf numFmtId="3" fontId="25" fillId="0" borderId="3" xfId="372" applyNumberFormat="1" applyFont="1" applyFill="1" applyBorder="1" applyAlignment="1">
      <alignment horizontal="center" vertical="center"/>
      <protection/>
    </xf>
    <xf numFmtId="0" fontId="6" fillId="0" borderId="0" xfId="372" applyFont="1" applyFill="1" applyAlignment="1">
      <alignment wrapText="1"/>
      <protection/>
    </xf>
    <xf numFmtId="0" fontId="6" fillId="0" borderId="0" xfId="372" applyFont="1" applyAlignment="1">
      <alignment wrapText="1"/>
      <protection/>
    </xf>
    <xf numFmtId="0" fontId="33" fillId="0" borderId="3" xfId="374" applyFont="1" applyFill="1" applyBorder="1" applyAlignment="1">
      <alignment horizontal="center" vertical="center" wrapText="1"/>
      <protection/>
    </xf>
    <xf numFmtId="0" fontId="31" fillId="14" borderId="3" xfId="374" applyFont="1" applyFill="1" applyBorder="1" applyAlignment="1">
      <alignment vertical="center" wrapText="1"/>
      <protection/>
    </xf>
    <xf numFmtId="0" fontId="7" fillId="0" borderId="0" xfId="374" applyFont="1" applyBorder="1" applyAlignment="1">
      <alignment vertical="center" wrapText="1"/>
      <protection/>
    </xf>
    <xf numFmtId="0" fontId="7" fillId="0" borderId="20" xfId="374" applyFont="1" applyBorder="1" applyAlignment="1">
      <alignment vertical="center" wrapText="1"/>
      <protection/>
    </xf>
    <xf numFmtId="0" fontId="47" fillId="0" borderId="3" xfId="373" applyFont="1" applyFill="1" applyBorder="1" applyAlignment="1">
      <alignment horizontal="center" vertical="center" wrapText="1"/>
      <protection/>
    </xf>
    <xf numFmtId="0" fontId="34" fillId="0" borderId="0" xfId="372" applyFont="1" applyAlignment="1">
      <alignment horizontal="right"/>
      <protection/>
    </xf>
    <xf numFmtId="168" fontId="43" fillId="0" borderId="21" xfId="374" applyNumberFormat="1" applyFont="1" applyFill="1" applyBorder="1" applyAlignment="1">
      <alignment horizontal="center" vertical="center" wrapText="1"/>
      <protection/>
    </xf>
    <xf numFmtId="168" fontId="43" fillId="0" borderId="3" xfId="374" applyNumberFormat="1" applyFont="1" applyFill="1" applyBorder="1" applyAlignment="1">
      <alignment horizontal="center" vertical="center" wrapText="1"/>
      <protection/>
    </xf>
    <xf numFmtId="0" fontId="43" fillId="0" borderId="3" xfId="374" applyFont="1" applyFill="1" applyBorder="1" applyAlignment="1">
      <alignment horizontal="center" vertical="center" wrapText="1"/>
      <protection/>
    </xf>
    <xf numFmtId="168" fontId="43" fillId="0" borderId="21" xfId="373" applyNumberFormat="1" applyFont="1" applyFill="1" applyBorder="1" applyAlignment="1">
      <alignment horizontal="center" vertical="center" wrapText="1"/>
      <protection/>
    </xf>
    <xf numFmtId="3" fontId="46" fillId="14" borderId="22" xfId="373" applyNumberFormat="1" applyFont="1" applyFill="1" applyBorder="1" applyAlignment="1">
      <alignment wrapText="1"/>
      <protection/>
    </xf>
    <xf numFmtId="0" fontId="47" fillId="0" borderId="23" xfId="373" applyFont="1" applyFill="1" applyBorder="1" applyAlignment="1">
      <alignment horizontal="center" vertical="center" wrapText="1"/>
      <protection/>
    </xf>
    <xf numFmtId="0" fontId="47" fillId="0" borderId="3" xfId="374" applyFont="1" applyFill="1" applyBorder="1" applyAlignment="1">
      <alignment horizontal="center" vertical="center" wrapText="1"/>
      <protection/>
    </xf>
    <xf numFmtId="0" fontId="47" fillId="0" borderId="24" xfId="373" applyFont="1" applyFill="1" applyBorder="1" applyAlignment="1">
      <alignment horizontal="center" vertical="center" wrapText="1"/>
      <protection/>
    </xf>
    <xf numFmtId="0" fontId="7" fillId="0" borderId="0" xfId="373" applyFont="1" applyFill="1">
      <alignment/>
      <protection/>
    </xf>
    <xf numFmtId="168" fontId="33" fillId="0" borderId="3" xfId="374" applyNumberFormat="1" applyFont="1" applyFill="1" applyBorder="1" applyAlignment="1">
      <alignment horizontal="center" vertical="center" wrapText="1"/>
      <protection/>
    </xf>
    <xf numFmtId="0" fontId="1" fillId="0" borderId="0" xfId="360">
      <alignment/>
      <protection/>
    </xf>
    <xf numFmtId="0" fontId="1" fillId="0" borderId="0" xfId="360" applyBorder="1">
      <alignment/>
      <protection/>
    </xf>
    <xf numFmtId="0" fontId="1" fillId="0" borderId="20" xfId="360" applyBorder="1">
      <alignment/>
      <protection/>
    </xf>
    <xf numFmtId="0" fontId="2" fillId="0" borderId="0" xfId="372" applyFont="1">
      <alignment/>
      <protection/>
    </xf>
    <xf numFmtId="0" fontId="2" fillId="0" borderId="0" xfId="372" applyFont="1" applyAlignment="1">
      <alignment horizontal="center" vertical="center" wrapText="1"/>
      <protection/>
    </xf>
    <xf numFmtId="3" fontId="2" fillId="0" borderId="0" xfId="372" applyNumberFormat="1" applyFont="1" applyAlignment="1">
      <alignment wrapText="1"/>
      <protection/>
    </xf>
    <xf numFmtId="0" fontId="2" fillId="0" borderId="0" xfId="372" applyFont="1" applyAlignment="1">
      <alignment wrapText="1"/>
      <protection/>
    </xf>
    <xf numFmtId="1" fontId="2" fillId="0" borderId="3" xfId="371" applyNumberFormat="1" applyFont="1" applyFill="1" applyBorder="1" applyAlignment="1" applyProtection="1">
      <alignment vertical="center" wrapText="1"/>
      <protection locked="0"/>
    </xf>
    <xf numFmtId="0" fontId="2" fillId="0" borderId="0" xfId="372" applyFont="1" applyFill="1">
      <alignment/>
      <protection/>
    </xf>
    <xf numFmtId="1" fontId="4" fillId="0" borderId="3" xfId="374" applyNumberFormat="1" applyFont="1" applyFill="1" applyBorder="1" applyAlignment="1">
      <alignment horizontal="center" vertical="center" wrapText="1"/>
      <protection/>
    </xf>
    <xf numFmtId="1" fontId="31" fillId="0" borderId="3" xfId="374" applyNumberFormat="1" applyFont="1" applyFill="1" applyBorder="1" applyAlignment="1">
      <alignment horizontal="center" vertical="center" wrapText="1"/>
      <protection/>
    </xf>
    <xf numFmtId="1" fontId="4" fillId="0" borderId="3" xfId="373" applyNumberFormat="1" applyFont="1" applyFill="1" applyBorder="1" applyAlignment="1">
      <alignment horizontal="center" vertical="center" wrapText="1"/>
      <protection/>
    </xf>
    <xf numFmtId="1" fontId="4" fillId="0" borderId="23" xfId="374" applyNumberFormat="1" applyFont="1" applyFill="1" applyBorder="1" applyAlignment="1">
      <alignment horizontal="center" vertical="center" wrapText="1"/>
      <protection/>
    </xf>
    <xf numFmtId="1" fontId="31" fillId="0" borderId="23" xfId="374" applyNumberFormat="1" applyFont="1" applyFill="1" applyBorder="1" applyAlignment="1">
      <alignment horizontal="center" vertical="center" wrapText="1"/>
      <protection/>
    </xf>
    <xf numFmtId="1" fontId="4" fillId="0" borderId="23" xfId="373" applyNumberFormat="1" applyFont="1" applyFill="1" applyBorder="1" applyAlignment="1">
      <alignment horizontal="center" vertical="center" wrapText="1"/>
      <protection/>
    </xf>
    <xf numFmtId="6" fontId="5" fillId="0" borderId="3" xfId="373" applyNumberFormat="1" applyFont="1" applyFill="1" applyBorder="1" applyAlignment="1">
      <alignment horizontal="center" vertical="center" wrapText="1"/>
      <protection/>
    </xf>
    <xf numFmtId="6" fontId="5" fillId="0" borderId="23" xfId="373" applyNumberFormat="1" applyFont="1" applyFill="1" applyBorder="1" applyAlignment="1">
      <alignment horizontal="center" vertical="center" wrapText="1"/>
      <protection/>
    </xf>
    <xf numFmtId="49" fontId="34" fillId="0" borderId="3" xfId="373" applyNumberFormat="1" applyFont="1" applyFill="1" applyBorder="1" applyAlignment="1">
      <alignment horizontal="center" vertical="center" wrapText="1"/>
      <protection/>
    </xf>
    <xf numFmtId="0" fontId="48" fillId="0" borderId="0" xfId="373" applyFont="1" applyAlignment="1">
      <alignment horizontal="center" vertical="center" wrapText="1"/>
      <protection/>
    </xf>
    <xf numFmtId="0" fontId="34" fillId="0" borderId="20" xfId="373" applyFont="1" applyBorder="1" applyAlignment="1">
      <alignment horizontal="right" vertical="center" wrapText="1"/>
      <protection/>
    </xf>
    <xf numFmtId="0" fontId="4" fillId="0" borderId="25" xfId="373" applyFont="1" applyBorder="1" applyAlignment="1">
      <alignment horizontal="center" vertical="center" wrapText="1"/>
      <protection/>
    </xf>
    <xf numFmtId="0" fontId="4" fillId="0" borderId="26" xfId="373" applyFont="1" applyBorder="1" applyAlignment="1">
      <alignment horizontal="center" vertical="center" wrapText="1"/>
      <protection/>
    </xf>
    <xf numFmtId="0" fontId="4" fillId="0" borderId="27" xfId="373" applyFont="1" applyBorder="1" applyAlignment="1">
      <alignment horizontal="center" vertical="center" wrapText="1"/>
      <protection/>
    </xf>
    <xf numFmtId="0" fontId="4" fillId="0" borderId="3" xfId="373" applyFont="1" applyBorder="1" applyAlignment="1">
      <alignment horizontal="center" vertical="center" wrapText="1"/>
      <protection/>
    </xf>
    <xf numFmtId="0" fontId="4" fillId="14" borderId="25" xfId="373" applyFont="1" applyFill="1" applyBorder="1" applyAlignment="1">
      <alignment horizontal="center" vertical="center" wrapText="1"/>
      <protection/>
    </xf>
    <xf numFmtId="0" fontId="4" fillId="14" borderId="26" xfId="373" applyFont="1" applyFill="1" applyBorder="1" applyAlignment="1">
      <alignment horizontal="center" vertical="center" wrapText="1"/>
      <protection/>
    </xf>
    <xf numFmtId="0" fontId="4" fillId="14" borderId="27" xfId="373" applyFont="1" applyFill="1" applyBorder="1" applyAlignment="1">
      <alignment horizontal="center" vertical="center" wrapText="1"/>
      <protection/>
    </xf>
    <xf numFmtId="0" fontId="4" fillId="14" borderId="28" xfId="373" applyFont="1" applyFill="1" applyBorder="1" applyAlignment="1">
      <alignment horizontal="center" vertical="center" wrapText="1"/>
      <protection/>
    </xf>
    <xf numFmtId="0" fontId="4" fillId="14" borderId="29" xfId="373" applyFont="1" applyFill="1" applyBorder="1" applyAlignment="1">
      <alignment horizontal="center" vertical="center" wrapText="1"/>
      <protection/>
    </xf>
    <xf numFmtId="0" fontId="4" fillId="14" borderId="30" xfId="373" applyFont="1" applyFill="1" applyBorder="1" applyAlignment="1">
      <alignment horizontal="center" vertical="center" wrapText="1"/>
      <protection/>
    </xf>
    <xf numFmtId="0" fontId="33" fillId="14" borderId="31" xfId="373" applyFont="1" applyFill="1" applyBorder="1" applyAlignment="1">
      <alignment horizontal="center" vertical="center" wrapText="1"/>
      <protection/>
    </xf>
    <xf numFmtId="0" fontId="33" fillId="14" borderId="32" xfId="373" applyFont="1" applyFill="1" applyBorder="1" applyAlignment="1">
      <alignment horizontal="center" vertical="center" wrapText="1"/>
      <protection/>
    </xf>
    <xf numFmtId="0" fontId="33" fillId="14" borderId="33" xfId="373" applyFont="1" applyFill="1" applyBorder="1" applyAlignment="1">
      <alignment horizontal="center" vertical="center" wrapText="1"/>
      <protection/>
    </xf>
    <xf numFmtId="0" fontId="4" fillId="14" borderId="34" xfId="373" applyFont="1" applyFill="1" applyBorder="1" applyAlignment="1">
      <alignment horizontal="center" vertical="center" wrapText="1"/>
      <protection/>
    </xf>
    <xf numFmtId="0" fontId="4" fillId="14" borderId="35" xfId="373" applyFont="1" applyFill="1" applyBorder="1" applyAlignment="1">
      <alignment horizontal="center" vertical="center" wrapText="1"/>
      <protection/>
    </xf>
    <xf numFmtId="0" fontId="4" fillId="14" borderId="36" xfId="373" applyFont="1" applyFill="1" applyBorder="1" applyAlignment="1">
      <alignment horizontal="center" vertical="center" wrapText="1"/>
      <protection/>
    </xf>
    <xf numFmtId="0" fontId="4" fillId="14" borderId="23" xfId="374" applyFont="1" applyFill="1" applyBorder="1" applyAlignment="1">
      <alignment horizontal="left" vertical="center" wrapText="1"/>
      <protection/>
    </xf>
    <xf numFmtId="0" fontId="4" fillId="14" borderId="22" xfId="374" applyFont="1" applyFill="1" applyBorder="1" applyAlignment="1">
      <alignment horizontal="left" vertical="center" wrapText="1"/>
      <protection/>
    </xf>
    <xf numFmtId="0" fontId="4" fillId="0" borderId="23" xfId="373" applyFont="1" applyFill="1" applyBorder="1" applyAlignment="1">
      <alignment horizontal="left" vertical="center" wrapText="1"/>
      <protection/>
    </xf>
    <xf numFmtId="0" fontId="4" fillId="0" borderId="22" xfId="373" applyFont="1" applyFill="1" applyBorder="1" applyAlignment="1">
      <alignment horizontal="left" vertical="center" wrapText="1"/>
      <protection/>
    </xf>
    <xf numFmtId="0" fontId="5" fillId="14" borderId="25" xfId="374" applyFont="1" applyFill="1" applyBorder="1" applyAlignment="1">
      <alignment horizontal="center" vertical="center" wrapText="1"/>
      <protection/>
    </xf>
    <xf numFmtId="0" fontId="5" fillId="14" borderId="26" xfId="374" applyFont="1" applyFill="1" applyBorder="1" applyAlignment="1">
      <alignment horizontal="center" vertical="center" wrapText="1"/>
      <protection/>
    </xf>
    <xf numFmtId="0" fontId="5" fillId="14" borderId="27" xfId="374" applyFont="1" applyFill="1" applyBorder="1" applyAlignment="1">
      <alignment horizontal="center" vertical="center" wrapText="1"/>
      <protection/>
    </xf>
    <xf numFmtId="0" fontId="5" fillId="0" borderId="25" xfId="374" applyFont="1" applyFill="1" applyBorder="1" applyAlignment="1">
      <alignment horizontal="center" vertical="center" wrapText="1"/>
      <protection/>
    </xf>
    <xf numFmtId="0" fontId="5" fillId="0" borderId="27" xfId="374" applyFont="1" applyFill="1" applyBorder="1" applyAlignment="1">
      <alignment horizontal="center" vertical="center" wrapText="1"/>
      <protection/>
    </xf>
    <xf numFmtId="0" fontId="38" fillId="0" borderId="25" xfId="374" applyFont="1" applyFill="1" applyBorder="1" applyAlignment="1">
      <alignment horizontal="center" vertical="center" wrapText="1"/>
      <protection/>
    </xf>
    <xf numFmtId="0" fontId="38" fillId="0" borderId="27" xfId="374" applyFont="1" applyFill="1" applyBorder="1" applyAlignment="1">
      <alignment horizontal="center" vertical="center" wrapText="1"/>
      <protection/>
    </xf>
    <xf numFmtId="3" fontId="46" fillId="14" borderId="22" xfId="373" applyNumberFormat="1" applyFont="1" applyFill="1" applyBorder="1" applyAlignment="1">
      <alignment horizontal="right" vertical="center" wrapText="1"/>
      <protection/>
    </xf>
    <xf numFmtId="0" fontId="5" fillId="14" borderId="23" xfId="374" applyFont="1" applyFill="1" applyBorder="1" applyAlignment="1">
      <alignment horizontal="center" wrapText="1"/>
      <protection/>
    </xf>
    <xf numFmtId="0" fontId="5" fillId="14" borderId="22" xfId="374" applyFont="1" applyFill="1" applyBorder="1" applyAlignment="1">
      <alignment horizontal="center" wrapText="1"/>
      <protection/>
    </xf>
    <xf numFmtId="0" fontId="4" fillId="0" borderId="0" xfId="372" applyFont="1" applyAlignment="1">
      <alignment horizontal="center" vertical="center" wrapText="1"/>
      <protection/>
    </xf>
    <xf numFmtId="0" fontId="45" fillId="0" borderId="0" xfId="372" applyFont="1" applyAlignment="1">
      <alignment horizontal="center" vertical="center" wrapText="1"/>
      <protection/>
    </xf>
    <xf numFmtId="0" fontId="2" fillId="0" borderId="25" xfId="372" applyFont="1" applyBorder="1" applyAlignment="1">
      <alignment horizontal="center"/>
      <protection/>
    </xf>
    <xf numFmtId="0" fontId="2" fillId="0" borderId="27" xfId="372" applyFont="1" applyBorder="1" applyAlignment="1">
      <alignment horizontal="center"/>
      <protection/>
    </xf>
    <xf numFmtId="0" fontId="32" fillId="0" borderId="25" xfId="372" applyFont="1" applyBorder="1" applyAlignment="1">
      <alignment horizontal="center" vertical="center" wrapText="1"/>
      <protection/>
    </xf>
    <xf numFmtId="0" fontId="32" fillId="0" borderId="27" xfId="372" applyFont="1" applyBorder="1" applyAlignment="1">
      <alignment horizontal="center" vertical="center" wrapText="1"/>
      <protection/>
    </xf>
    <xf numFmtId="0" fontId="32" fillId="0" borderId="23" xfId="372" applyFont="1" applyFill="1" applyBorder="1" applyAlignment="1">
      <alignment horizontal="center" vertical="center" wrapText="1"/>
      <protection/>
    </xf>
    <xf numFmtId="0" fontId="32" fillId="0" borderId="37" xfId="372" applyFont="1" applyFill="1" applyBorder="1" applyAlignment="1">
      <alignment horizontal="center" vertical="center" wrapText="1"/>
      <protection/>
    </xf>
    <xf numFmtId="3" fontId="32" fillId="0" borderId="3" xfId="372" applyNumberFormat="1" applyFont="1" applyFill="1" applyBorder="1" applyAlignment="1">
      <alignment horizontal="center"/>
      <protection/>
    </xf>
    <xf numFmtId="3" fontId="32" fillId="0" borderId="3" xfId="372" applyNumberFormat="1" applyFont="1" applyFill="1" applyBorder="1" applyAlignment="1">
      <alignment horizontal="center" vertical="center"/>
      <protection/>
    </xf>
    <xf numFmtId="3" fontId="32" fillId="0" borderId="3" xfId="372" applyNumberFormat="1" applyFont="1" applyFill="1" applyBorder="1" applyAlignment="1">
      <alignment horizontal="center"/>
      <protection/>
    </xf>
    <xf numFmtId="3" fontId="32" fillId="0" borderId="3" xfId="372" applyNumberFormat="1" applyFont="1" applyFill="1" applyBorder="1" applyAlignment="1">
      <alignment horizontal="center" vertical="center"/>
      <protection/>
    </xf>
    <xf numFmtId="1" fontId="4" fillId="0" borderId="24" xfId="374" applyNumberFormat="1" applyFont="1" applyFill="1" applyBorder="1" applyAlignment="1">
      <alignment horizontal="center" vertical="center" wrapText="1"/>
      <protection/>
    </xf>
    <xf numFmtId="1" fontId="31" fillId="0" borderId="24" xfId="374" applyNumberFormat="1" applyFont="1" applyFill="1" applyBorder="1" applyAlignment="1">
      <alignment horizontal="center" vertical="center" wrapText="1"/>
      <protection/>
    </xf>
    <xf numFmtId="1" fontId="4" fillId="0" borderId="24" xfId="373" applyNumberFormat="1" applyFont="1" applyFill="1" applyBorder="1" applyAlignment="1">
      <alignment horizontal="center" vertical="center" wrapText="1"/>
      <protection/>
    </xf>
    <xf numFmtId="6" fontId="5" fillId="0" borderId="24" xfId="373" applyNumberFormat="1" applyFont="1" applyFill="1" applyBorder="1" applyAlignment="1">
      <alignment horizontal="center" vertical="center" wrapText="1"/>
      <protection/>
    </xf>
  </cellXfs>
  <cellStyles count="380">
    <cellStyle name="Normal" xfId="0"/>
    <cellStyle name=" 1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20% - Акцент1" xfId="28"/>
    <cellStyle name="20% — акцент1" xfId="29"/>
    <cellStyle name="20% - Акцент1 2" xfId="30"/>
    <cellStyle name="20% — акцент1 2" xfId="31"/>
    <cellStyle name="20% - Акцент1 3" xfId="32"/>
    <cellStyle name="20% — акцент1 3" xfId="33"/>
    <cellStyle name="20% — акцент1 4" xfId="34"/>
    <cellStyle name="20% - Акцент1_!!!!!ТАБО" xfId="35"/>
    <cellStyle name="20% — акцент1_!!!!!ТАБО" xfId="36"/>
    <cellStyle name="20% - Акцент1_16 " xfId="37"/>
    <cellStyle name="20% — акцент1_Таб" xfId="38"/>
    <cellStyle name="20% - Акцент2" xfId="39"/>
    <cellStyle name="20% — акцент2" xfId="40"/>
    <cellStyle name="20% - Акцент2 2" xfId="41"/>
    <cellStyle name="20% — акцент2 2" xfId="42"/>
    <cellStyle name="20% - Акцент2 3" xfId="43"/>
    <cellStyle name="20% — акцент2 3" xfId="44"/>
    <cellStyle name="20% — акцент2 4" xfId="45"/>
    <cellStyle name="20% - Акцент2_!!!!!ТАБО" xfId="46"/>
    <cellStyle name="20% — акцент2_!!!!!ТАБО" xfId="47"/>
    <cellStyle name="20% - Акцент2_16 " xfId="48"/>
    <cellStyle name="20% — акцент2_Таб" xfId="49"/>
    <cellStyle name="20% - Акцент3" xfId="50"/>
    <cellStyle name="20% — акцент3" xfId="51"/>
    <cellStyle name="20% - Акцент3 2" xfId="52"/>
    <cellStyle name="20% — акцент3 2" xfId="53"/>
    <cellStyle name="20% - Акцент3 3" xfId="54"/>
    <cellStyle name="20% — акцент3 3" xfId="55"/>
    <cellStyle name="20% — акцент3 4" xfId="56"/>
    <cellStyle name="20% - Акцент3_!!!!!ТАБО" xfId="57"/>
    <cellStyle name="20% — акцент3_!!!!!ТАБО" xfId="58"/>
    <cellStyle name="20% - Акцент3_16 " xfId="59"/>
    <cellStyle name="20% — акцент3_Таб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— акцент4 4" xfId="67"/>
    <cellStyle name="20% - Акцент4_!!!!!ТАБО" xfId="68"/>
    <cellStyle name="20% — акцент4_!!!!!ТАБО" xfId="69"/>
    <cellStyle name="20% - Акцент4_16 " xfId="70"/>
    <cellStyle name="20% — акцент4_Таб" xfId="71"/>
    <cellStyle name="20% - Акцент5" xfId="72"/>
    <cellStyle name="20% — акцент5" xfId="73"/>
    <cellStyle name="20% - Акцент5 2" xfId="74"/>
    <cellStyle name="20% — акцент5 2" xfId="75"/>
    <cellStyle name="20% - Акцент5 3" xfId="76"/>
    <cellStyle name="20% — акцент5 3" xfId="77"/>
    <cellStyle name="20% - Акцент5_!!!!!ТАБО" xfId="78"/>
    <cellStyle name="20% — акцент5_!!!!!ТАБО" xfId="79"/>
    <cellStyle name="20% - Акцент5_27.02.2015_Профоріентація" xfId="80"/>
    <cellStyle name="20% — акцент5_Таб" xfId="81"/>
    <cellStyle name="20% - Акцент6" xfId="82"/>
    <cellStyle name="20% — акцент6" xfId="83"/>
    <cellStyle name="20% - Акцент6 2" xfId="84"/>
    <cellStyle name="20% — акцент6 2" xfId="85"/>
    <cellStyle name="20% - Акцент6 3" xfId="86"/>
    <cellStyle name="20% — акцент6 3" xfId="87"/>
    <cellStyle name="20% — акцент6 4" xfId="88"/>
    <cellStyle name="20% - Акцент6_!!!!!ТАБО" xfId="89"/>
    <cellStyle name="20% — акцент6_!!!!!ТАБО" xfId="90"/>
    <cellStyle name="20% - Акцент6_16 " xfId="91"/>
    <cellStyle name="20% — акцент6_Таб" xfId="92"/>
    <cellStyle name="20% – Акцентування1" xfId="93"/>
    <cellStyle name="20% – Акцентування1 2" xfId="94"/>
    <cellStyle name="20% – Акцентування2" xfId="95"/>
    <cellStyle name="20% – Акцентування2 2" xfId="96"/>
    <cellStyle name="20% – Акцентування3" xfId="97"/>
    <cellStyle name="20% – Акцентування3 2" xfId="98"/>
    <cellStyle name="20% – Акцентування4" xfId="99"/>
    <cellStyle name="20% – Акцентування4 2" xfId="100"/>
    <cellStyle name="20% – Акцентування5" xfId="101"/>
    <cellStyle name="20% – Акцентування5 2" xfId="102"/>
    <cellStyle name="20% – Акцентування6" xfId="103"/>
    <cellStyle name="20% – Акцентування6 2" xfId="104"/>
    <cellStyle name="40% - Accent1" xfId="105"/>
    <cellStyle name="40% - Accent1 2" xfId="106"/>
    <cellStyle name="40% - Accent2" xfId="107"/>
    <cellStyle name="40% - Accent2 2" xfId="108"/>
    <cellStyle name="40% - Accent3" xfId="109"/>
    <cellStyle name="40% - Accent3 2" xfId="110"/>
    <cellStyle name="40% - Accent4" xfId="111"/>
    <cellStyle name="40% - Accent4 2" xfId="112"/>
    <cellStyle name="40% - Accent5" xfId="113"/>
    <cellStyle name="40% - Accent5 2" xfId="114"/>
    <cellStyle name="40% - Accent6" xfId="115"/>
    <cellStyle name="40% - Accent6 2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— акцент1 4" xfId="123"/>
    <cellStyle name="40% - Акцент1_!!!!!ТАБО" xfId="124"/>
    <cellStyle name="40% — акцент1_!!!!!ТАБО" xfId="125"/>
    <cellStyle name="40% - Акцент1_16 " xfId="126"/>
    <cellStyle name="40% — акцент1_Таб" xfId="127"/>
    <cellStyle name="40% - Акцент2" xfId="128"/>
    <cellStyle name="40% — акцент2" xfId="129"/>
    <cellStyle name="40% - Акцент2 2" xfId="130"/>
    <cellStyle name="40% — акцент2 2" xfId="131"/>
    <cellStyle name="40% - Акцент2 3" xfId="132"/>
    <cellStyle name="40% — акцент2 3" xfId="133"/>
    <cellStyle name="40% - Акцент2_!!!!!ТАБО" xfId="134"/>
    <cellStyle name="40% — акцент2_!!!!!ТАБО" xfId="135"/>
    <cellStyle name="40% - Акцент2_27.02.2015_Профоріентація" xfId="136"/>
    <cellStyle name="40% — акцент2_Таб" xfId="137"/>
    <cellStyle name="40% - Акцент3" xfId="138"/>
    <cellStyle name="40% — акцент3" xfId="139"/>
    <cellStyle name="40% - Акцент3 2" xfId="140"/>
    <cellStyle name="40% — акцент3 2" xfId="141"/>
    <cellStyle name="40% - Акцент3 3" xfId="142"/>
    <cellStyle name="40% — акцент3 3" xfId="143"/>
    <cellStyle name="40% — акцент3 4" xfId="144"/>
    <cellStyle name="40% - Акцент3_!!!!!ТАБО" xfId="145"/>
    <cellStyle name="40% — акцент3_!!!!!ТАБО" xfId="146"/>
    <cellStyle name="40% - Акцент3_16 " xfId="147"/>
    <cellStyle name="40% — акцент3_Таб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— акцент4 4" xfId="155"/>
    <cellStyle name="40% - Акцент4_!!!!!ТАБО" xfId="156"/>
    <cellStyle name="40% — акцент4_!!!!!ТАБО" xfId="157"/>
    <cellStyle name="40% - Акцент4_16 " xfId="158"/>
    <cellStyle name="40% — акцент4_Таб" xfId="159"/>
    <cellStyle name="40% - Акцент5" xfId="160"/>
    <cellStyle name="40% — акцент5" xfId="161"/>
    <cellStyle name="40% - Акцент5 2" xfId="162"/>
    <cellStyle name="40% — акцент5 2" xfId="163"/>
    <cellStyle name="40% - Акцент5 3" xfId="164"/>
    <cellStyle name="40% — акцент5 3" xfId="165"/>
    <cellStyle name="40% — акцент5 4" xfId="166"/>
    <cellStyle name="40% - Акцент5_!!!!!ТАБО" xfId="167"/>
    <cellStyle name="40% — акцент5_!!!!!ТАБО" xfId="168"/>
    <cellStyle name="40% - Акцент5_16 " xfId="169"/>
    <cellStyle name="40% — акцент5_Таб" xfId="170"/>
    <cellStyle name="40% - Акцент6" xfId="171"/>
    <cellStyle name="40% — акцент6" xfId="172"/>
    <cellStyle name="40% - Акцент6 2" xfId="173"/>
    <cellStyle name="40% — акцент6 2" xfId="174"/>
    <cellStyle name="40% - Акцент6 3" xfId="175"/>
    <cellStyle name="40% — акцент6 3" xfId="176"/>
    <cellStyle name="40% — акцент6 4" xfId="177"/>
    <cellStyle name="40% - Акцент6_!!!!!ТАБО" xfId="178"/>
    <cellStyle name="40% — акцент6_!!!!!ТАБО" xfId="179"/>
    <cellStyle name="40% - Акцент6_16 " xfId="180"/>
    <cellStyle name="40% — акцент6_Таб" xfId="181"/>
    <cellStyle name="40% – Акцентування1" xfId="182"/>
    <cellStyle name="40% – Акцентування1 2" xfId="183"/>
    <cellStyle name="40% – Акцентування2" xfId="184"/>
    <cellStyle name="40% – Акцентування2 2" xfId="185"/>
    <cellStyle name="40% – Акцентування3" xfId="186"/>
    <cellStyle name="40% – Акцентування3 2" xfId="187"/>
    <cellStyle name="40% – Акцентування4" xfId="188"/>
    <cellStyle name="40% – Акцентування4 2" xfId="189"/>
    <cellStyle name="40% – Акцентування5" xfId="190"/>
    <cellStyle name="40% – Акцентування5 2" xfId="191"/>
    <cellStyle name="40% – Акцентування6" xfId="192"/>
    <cellStyle name="40% – Акцентування6 2" xfId="193"/>
    <cellStyle name="60% - Accent1" xfId="194"/>
    <cellStyle name="60% - Accent1 2" xfId="195"/>
    <cellStyle name="60% - Accent2" xfId="196"/>
    <cellStyle name="60% - Accent2 2" xfId="197"/>
    <cellStyle name="60% - Accent3" xfId="198"/>
    <cellStyle name="60% - Accent3 2" xfId="199"/>
    <cellStyle name="60% - Accent4" xfId="200"/>
    <cellStyle name="60% - Accent4 2" xfId="201"/>
    <cellStyle name="60% - Accent5" xfId="202"/>
    <cellStyle name="60% - Accent5 2" xfId="203"/>
    <cellStyle name="60% - Accent6" xfId="204"/>
    <cellStyle name="60% - Accent6 2" xfId="205"/>
    <cellStyle name="60% - Акцент1" xfId="206"/>
    <cellStyle name="60% — акцент1" xfId="207"/>
    <cellStyle name="60% - Акцент1 2" xfId="208"/>
    <cellStyle name="60% — акцент1 2" xfId="209"/>
    <cellStyle name="60% - Акцент1 3" xfId="210"/>
    <cellStyle name="60% — акцент1 3" xfId="211"/>
    <cellStyle name="60% — акцент1 4" xfId="212"/>
    <cellStyle name="60% - Акцент1_16 " xfId="213"/>
    <cellStyle name="60% - Акцент2" xfId="214"/>
    <cellStyle name="60% — акцент2" xfId="215"/>
    <cellStyle name="60% - Акцент2 2" xfId="216"/>
    <cellStyle name="60% — акцент2 2" xfId="217"/>
    <cellStyle name="60% - Акцент2 3" xfId="218"/>
    <cellStyle name="60% — акцент2 3" xfId="219"/>
    <cellStyle name="60% — акцент2 4" xfId="220"/>
    <cellStyle name="60% - Акцент2_16 " xfId="221"/>
    <cellStyle name="60% - Акцент3" xfId="222"/>
    <cellStyle name="60% — акцент3" xfId="223"/>
    <cellStyle name="60% - Акцент3 2" xfId="224"/>
    <cellStyle name="60% — акцент3 2" xfId="225"/>
    <cellStyle name="60% - Акцент3 3" xfId="226"/>
    <cellStyle name="60% — акцент3 3" xfId="227"/>
    <cellStyle name="60% — акцент3 4" xfId="228"/>
    <cellStyle name="60% - Акцент3_16 " xfId="229"/>
    <cellStyle name="60% - Акцент4" xfId="230"/>
    <cellStyle name="60% — акцент4" xfId="231"/>
    <cellStyle name="60% - Акцент4 2" xfId="232"/>
    <cellStyle name="60% — акцент4 2" xfId="233"/>
    <cellStyle name="60% - Акцент4 3" xfId="234"/>
    <cellStyle name="60% — акцент4 3" xfId="235"/>
    <cellStyle name="60% — акцент4 4" xfId="236"/>
    <cellStyle name="60% - Акцент4_16 " xfId="237"/>
    <cellStyle name="60% - Акцент5" xfId="238"/>
    <cellStyle name="60% — акцент5" xfId="239"/>
    <cellStyle name="60% - Акцент5 2" xfId="240"/>
    <cellStyle name="60% — акцент5 2" xfId="241"/>
    <cellStyle name="60% - Акцент5 3" xfId="242"/>
    <cellStyle name="60% — акцент5 3" xfId="243"/>
    <cellStyle name="60% — акцент5 4" xfId="244"/>
    <cellStyle name="60% - Акцент5_16 " xfId="245"/>
    <cellStyle name="60% - Акцент6" xfId="246"/>
    <cellStyle name="60% — акцент6" xfId="247"/>
    <cellStyle name="60% - Акцент6 2" xfId="248"/>
    <cellStyle name="60% — акцент6 2" xfId="249"/>
    <cellStyle name="60% - Акцент6 3" xfId="250"/>
    <cellStyle name="60% — акцент6 3" xfId="251"/>
    <cellStyle name="60% — акцент6 4" xfId="252"/>
    <cellStyle name="60% - Акцент6_16 " xfId="253"/>
    <cellStyle name="60% – Акцентування1" xfId="254"/>
    <cellStyle name="60% – Акцентування1 2" xfId="255"/>
    <cellStyle name="60% – Акцентування2" xfId="256"/>
    <cellStyle name="60% – Акцентування2 2" xfId="257"/>
    <cellStyle name="60% – Акцентування3" xfId="258"/>
    <cellStyle name="60% – Акцентування3 2" xfId="259"/>
    <cellStyle name="60% – Акцентування4" xfId="260"/>
    <cellStyle name="60% – Акцентування4 2" xfId="261"/>
    <cellStyle name="60% – Акцентування5" xfId="262"/>
    <cellStyle name="60% – Акцентування5 2" xfId="263"/>
    <cellStyle name="60% – Акцентування6" xfId="264"/>
    <cellStyle name="60% – Акцентування6 2" xfId="265"/>
    <cellStyle name="Accent1" xfId="266"/>
    <cellStyle name="Accent1 2" xfId="267"/>
    <cellStyle name="Accent2" xfId="268"/>
    <cellStyle name="Accent2 2" xfId="269"/>
    <cellStyle name="Accent3" xfId="270"/>
    <cellStyle name="Accent3 2" xfId="271"/>
    <cellStyle name="Accent4" xfId="272"/>
    <cellStyle name="Accent4 2" xfId="273"/>
    <cellStyle name="Accent5" xfId="274"/>
    <cellStyle name="Accent5 2" xfId="275"/>
    <cellStyle name="Accent6" xfId="276"/>
    <cellStyle name="Accent6 2" xfId="277"/>
    <cellStyle name="Bad" xfId="278"/>
    <cellStyle name="Bad 2" xfId="279"/>
    <cellStyle name="Calculation" xfId="280"/>
    <cellStyle name="Calculation 2" xfId="281"/>
    <cellStyle name="Check Cell" xfId="282"/>
    <cellStyle name="Check Cell 2" xfId="283"/>
    <cellStyle name="Excel Built-in Normal" xfId="284"/>
    <cellStyle name="Explanatory Text" xfId="285"/>
    <cellStyle name="fEr" xfId="286"/>
    <cellStyle name="fHead" xfId="287"/>
    <cellStyle name="fHead 2" xfId="288"/>
    <cellStyle name="Good" xfId="289"/>
    <cellStyle name="Good 2" xfId="290"/>
    <cellStyle name="Heading 1" xfId="291"/>
    <cellStyle name="Heading 2" xfId="292"/>
    <cellStyle name="Heading 3" xfId="293"/>
    <cellStyle name="Heading 4" xfId="294"/>
    <cellStyle name="Input" xfId="295"/>
    <cellStyle name="Input 2" xfId="296"/>
    <cellStyle name="Linked Cell" xfId="297"/>
    <cellStyle name="Neutral" xfId="298"/>
    <cellStyle name="Neutral 2" xfId="299"/>
    <cellStyle name="Normal 2" xfId="300"/>
    <cellStyle name="Normal_Sheet1" xfId="301"/>
    <cellStyle name="Note" xfId="302"/>
    <cellStyle name="Note 2" xfId="303"/>
    <cellStyle name="Output" xfId="304"/>
    <cellStyle name="Output 2" xfId="305"/>
    <cellStyle name="Title" xfId="306"/>
    <cellStyle name="Total" xfId="307"/>
    <cellStyle name="vDa" xfId="308"/>
    <cellStyle name="vHl" xfId="309"/>
    <cellStyle name="vN0" xfId="310"/>
    <cellStyle name="vSt" xfId="311"/>
    <cellStyle name="Warning Text" xfId="312"/>
    <cellStyle name="Акцент1" xfId="313"/>
    <cellStyle name="Акцент2" xfId="314"/>
    <cellStyle name="Акцент3" xfId="315"/>
    <cellStyle name="Акцент4" xfId="316"/>
    <cellStyle name="Акцент5" xfId="317"/>
    <cellStyle name="Акцент6" xfId="318"/>
    <cellStyle name="Акцентування1" xfId="319"/>
    <cellStyle name="Акцентування2" xfId="320"/>
    <cellStyle name="Акцентування3" xfId="321"/>
    <cellStyle name="Акцентування4" xfId="322"/>
    <cellStyle name="Акцентування5" xfId="323"/>
    <cellStyle name="Акцентування6" xfId="324"/>
    <cellStyle name="Ввід" xfId="325"/>
    <cellStyle name="Ввод " xfId="326"/>
    <cellStyle name="Percent" xfId="327"/>
    <cellStyle name="Вывод" xfId="328"/>
    <cellStyle name="Вычисление" xfId="329"/>
    <cellStyle name="Currency" xfId="330"/>
    <cellStyle name="Currency [0]" xfId="331"/>
    <cellStyle name="Грошовий 2" xfId="332"/>
    <cellStyle name="Добре" xfId="333"/>
    <cellStyle name="Заголовок 1" xfId="334"/>
    <cellStyle name="Заголовок 1 2" xfId="335"/>
    <cellStyle name="Заголовок 2" xfId="336"/>
    <cellStyle name="Заголовок 2 2" xfId="337"/>
    <cellStyle name="Заголовок 3" xfId="338"/>
    <cellStyle name="Заголовок 3 2" xfId="339"/>
    <cellStyle name="Заголовок 4" xfId="340"/>
    <cellStyle name="Заголовок 4 2" xfId="341"/>
    <cellStyle name="Звичайний 2" xfId="342"/>
    <cellStyle name="Звичайний 2 2" xfId="343"/>
    <cellStyle name="Звичайний 2_Випускники ВНЗ" xfId="344"/>
    <cellStyle name="Звичайний 3" xfId="345"/>
    <cellStyle name="Звичайний 4" xfId="346"/>
    <cellStyle name="Звичайний 5" xfId="347"/>
    <cellStyle name="Звичайний 5 2" xfId="348"/>
    <cellStyle name="Звичайний 6" xfId="349"/>
    <cellStyle name="Звичайний 6 2" xfId="350"/>
    <cellStyle name="Звичайний 7" xfId="351"/>
    <cellStyle name="Зв'язана клітинка" xfId="352"/>
    <cellStyle name="Итог" xfId="353"/>
    <cellStyle name="Контрольна клітинка" xfId="354"/>
    <cellStyle name="Контрольная ячейка" xfId="355"/>
    <cellStyle name="Назва" xfId="356"/>
    <cellStyle name="Название" xfId="357"/>
    <cellStyle name="Нейтральный" xfId="358"/>
    <cellStyle name="Обчислення" xfId="359"/>
    <cellStyle name="Обычный 10" xfId="360"/>
    <cellStyle name="Обычный 11" xfId="361"/>
    <cellStyle name="Обычный 2" xfId="362"/>
    <cellStyle name="Обычный 2 3" xfId="363"/>
    <cellStyle name="Обычный 3" xfId="364"/>
    <cellStyle name="Обычный 4" xfId="365"/>
    <cellStyle name="Обычный 5" xfId="366"/>
    <cellStyle name="Обычный 6" xfId="367"/>
    <cellStyle name="Обычный 7" xfId="368"/>
    <cellStyle name="Обычный 8" xfId="369"/>
    <cellStyle name="Обычный 9" xfId="370"/>
    <cellStyle name="Обычный_06" xfId="371"/>
    <cellStyle name="Обычный_12.01.2015" xfId="372"/>
    <cellStyle name="Обычный_4 категории вмесмте СОЦ_УРАЗЛИВІ__ТАБО_4 категорії Квота!!!_2014 рік" xfId="373"/>
    <cellStyle name="Обычный_Перевірка_Молодь_до 18 років" xfId="374"/>
    <cellStyle name="Підсумок" xfId="375"/>
    <cellStyle name="Плохой" xfId="376"/>
    <cellStyle name="Поганий" xfId="377"/>
    <cellStyle name="Пояснение" xfId="378"/>
    <cellStyle name="Примечание" xfId="379"/>
    <cellStyle name="Примітка" xfId="380"/>
    <cellStyle name="Результат" xfId="381"/>
    <cellStyle name="Связанная ячейка" xfId="382"/>
    <cellStyle name="Середній" xfId="383"/>
    <cellStyle name="Стиль 1" xfId="384"/>
    <cellStyle name="Текст попередження" xfId="385"/>
    <cellStyle name="Текст пояснення" xfId="386"/>
    <cellStyle name="Текст предупреждения" xfId="387"/>
    <cellStyle name="Тысячи [0]_Анализ" xfId="388"/>
    <cellStyle name="Тысячи_Анализ" xfId="389"/>
    <cellStyle name="ФинᎰнсовый_Лист1 (3)_1" xfId="390"/>
    <cellStyle name="Comma" xfId="391"/>
    <cellStyle name="Comma [0]" xfId="392"/>
    <cellStyle name="Хороший" xfId="3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19"/>
  <sheetViews>
    <sheetView view="pageBreakPreview" zoomScale="70" zoomScaleNormal="70" zoomScaleSheetLayoutView="70" zoomScalePageLayoutView="0" workbookViewId="0" topLeftCell="A1">
      <selection activeCell="M15" sqref="M15"/>
    </sheetView>
  </sheetViews>
  <sheetFormatPr defaultColWidth="9.25390625" defaultRowHeight="12.75"/>
  <cols>
    <col min="1" max="1" width="44.375" style="1" customWidth="1"/>
    <col min="2" max="2" width="27.125" style="1" customWidth="1"/>
    <col min="3" max="3" width="23.75390625" style="1" customWidth="1"/>
    <col min="4" max="4" width="13.125" style="1" customWidth="1"/>
    <col min="5" max="5" width="12.875" style="1" customWidth="1"/>
    <col min="6" max="6" width="10.75390625" style="1" customWidth="1"/>
    <col min="7" max="7" width="14.375" style="1" customWidth="1"/>
    <col min="8" max="8" width="14.625" style="1" customWidth="1"/>
    <col min="9" max="9" width="11.75390625" style="1" customWidth="1"/>
    <col min="10" max="10" width="4.00390625" style="1" customWidth="1"/>
    <col min="11" max="16384" width="9.25390625" style="1" customWidth="1"/>
  </cols>
  <sheetData>
    <row r="1" spans="1:9" ht="31.5" customHeight="1">
      <c r="A1" s="54" t="s">
        <v>25</v>
      </c>
      <c r="B1" s="54"/>
      <c r="C1" s="54"/>
      <c r="D1" s="54"/>
      <c r="E1" s="54"/>
      <c r="F1" s="54"/>
      <c r="G1" s="54"/>
      <c r="H1" s="54"/>
      <c r="I1" s="11"/>
    </row>
    <row r="2" spans="1:8" ht="22.5" customHeight="1">
      <c r="A2" s="54" t="s">
        <v>6</v>
      </c>
      <c r="B2" s="54"/>
      <c r="C2" s="54"/>
      <c r="D2" s="54"/>
      <c r="E2" s="54"/>
      <c r="F2" s="54"/>
      <c r="G2" s="54"/>
      <c r="H2" s="54"/>
    </row>
    <row r="3" spans="1:9" ht="20.25">
      <c r="A3" s="7"/>
      <c r="B3" s="7"/>
      <c r="C3" s="5"/>
      <c r="D3" s="5"/>
      <c r="E3" s="55" t="s">
        <v>7</v>
      </c>
      <c r="F3" s="55"/>
      <c r="G3" s="55"/>
      <c r="H3" s="55"/>
      <c r="I3" s="55"/>
    </row>
    <row r="4" spans="1:9" ht="27" customHeight="1">
      <c r="A4" s="56"/>
      <c r="B4" s="59" t="s">
        <v>21</v>
      </c>
      <c r="C4" s="59"/>
      <c r="D4" s="60" t="s">
        <v>14</v>
      </c>
      <c r="E4" s="63" t="s">
        <v>16</v>
      </c>
      <c r="F4" s="66" t="s">
        <v>4</v>
      </c>
      <c r="G4" s="69" t="s">
        <v>52</v>
      </c>
      <c r="H4" s="60" t="s">
        <v>53</v>
      </c>
      <c r="I4" s="76" t="s">
        <v>4</v>
      </c>
    </row>
    <row r="5" spans="1:256" ht="10.5" customHeight="1">
      <c r="A5" s="57"/>
      <c r="B5" s="79" t="s">
        <v>50</v>
      </c>
      <c r="C5" s="81" t="s">
        <v>51</v>
      </c>
      <c r="D5" s="61"/>
      <c r="E5" s="64"/>
      <c r="F5" s="67"/>
      <c r="G5" s="70"/>
      <c r="H5" s="61"/>
      <c r="I5" s="7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95.25" customHeight="1">
      <c r="A6" s="58"/>
      <c r="B6" s="80"/>
      <c r="C6" s="82"/>
      <c r="D6" s="62"/>
      <c r="E6" s="65"/>
      <c r="F6" s="68"/>
      <c r="G6" s="71"/>
      <c r="H6" s="62"/>
      <c r="I6" s="78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30.75" customHeight="1">
      <c r="A7" s="8" t="s">
        <v>26</v>
      </c>
      <c r="B7" s="48">
        <v>1586</v>
      </c>
      <c r="C7" s="45">
        <v>1347</v>
      </c>
      <c r="D7" s="45">
        <v>848</v>
      </c>
      <c r="E7" s="48">
        <v>401</v>
      </c>
      <c r="F7" s="26">
        <f aca="true" t="shared" si="0" ref="F7:F12">ROUND(E7/D7*100,1)</f>
        <v>47.3</v>
      </c>
      <c r="G7" s="98">
        <v>303</v>
      </c>
      <c r="H7" s="45">
        <v>184</v>
      </c>
      <c r="I7" s="27">
        <f aca="true" t="shared" si="1" ref="I7:I12">ROUND(H7/G7*100,1)</f>
        <v>60.7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30.75" customHeight="1">
      <c r="A8" s="21" t="s">
        <v>8</v>
      </c>
      <c r="B8" s="49">
        <v>1254</v>
      </c>
      <c r="C8" s="46">
        <v>1101</v>
      </c>
      <c r="D8" s="46">
        <v>748</v>
      </c>
      <c r="E8" s="49">
        <v>346</v>
      </c>
      <c r="F8" s="26">
        <f t="shared" si="0"/>
        <v>46.3</v>
      </c>
      <c r="G8" s="99">
        <v>270</v>
      </c>
      <c r="H8" s="46">
        <v>155</v>
      </c>
      <c r="I8" s="28">
        <f t="shared" si="1"/>
        <v>57.4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37.5" customHeight="1">
      <c r="A9" s="9" t="s">
        <v>5</v>
      </c>
      <c r="B9" s="49">
        <v>938</v>
      </c>
      <c r="C9" s="46">
        <v>830</v>
      </c>
      <c r="D9" s="46">
        <v>566</v>
      </c>
      <c r="E9" s="49">
        <v>259</v>
      </c>
      <c r="F9" s="26">
        <f t="shared" si="0"/>
        <v>45.8</v>
      </c>
      <c r="G9" s="99">
        <v>209</v>
      </c>
      <c r="H9" s="46">
        <v>109</v>
      </c>
      <c r="I9" s="28">
        <f t="shared" si="1"/>
        <v>52.2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61.5" customHeight="1">
      <c r="A10" s="10" t="s">
        <v>27</v>
      </c>
      <c r="B10" s="48">
        <v>582</v>
      </c>
      <c r="C10" s="47">
        <v>495</v>
      </c>
      <c r="D10" s="47">
        <v>270</v>
      </c>
      <c r="E10" s="50">
        <v>131</v>
      </c>
      <c r="F10" s="29">
        <f t="shared" si="0"/>
        <v>48.5</v>
      </c>
      <c r="G10" s="100">
        <v>89</v>
      </c>
      <c r="H10" s="47">
        <v>66</v>
      </c>
      <c r="I10" s="27">
        <f t="shared" si="1"/>
        <v>74.2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37" customFormat="1" ht="34.5" customHeight="1">
      <c r="A11" s="10" t="s">
        <v>3</v>
      </c>
      <c r="B11" s="48">
        <v>115</v>
      </c>
      <c r="C11" s="47">
        <v>110</v>
      </c>
      <c r="D11" s="47">
        <v>66</v>
      </c>
      <c r="E11" s="50">
        <v>28</v>
      </c>
      <c r="F11" s="29">
        <f t="shared" si="0"/>
        <v>42.4</v>
      </c>
      <c r="G11" s="100">
        <v>22</v>
      </c>
      <c r="H11" s="47">
        <v>19</v>
      </c>
      <c r="I11" s="27">
        <f t="shared" si="1"/>
        <v>86.4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38" customFormat="1" ht="63" customHeight="1">
      <c r="A12" s="10" t="s">
        <v>17</v>
      </c>
      <c r="B12" s="48">
        <v>115</v>
      </c>
      <c r="C12" s="47">
        <v>111</v>
      </c>
      <c r="D12" s="47">
        <v>61</v>
      </c>
      <c r="E12" s="50">
        <v>31</v>
      </c>
      <c r="F12" s="29">
        <f t="shared" si="0"/>
        <v>50.8</v>
      </c>
      <c r="G12" s="100">
        <v>26</v>
      </c>
      <c r="H12" s="47">
        <v>15</v>
      </c>
      <c r="I12" s="27">
        <f t="shared" si="1"/>
        <v>57.7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ht="28.5" customHeight="1">
      <c r="A13" s="6"/>
      <c r="C13" s="30"/>
      <c r="D13" s="83" t="s">
        <v>22</v>
      </c>
      <c r="E13" s="83"/>
      <c r="F13" s="83"/>
      <c r="G13" s="83"/>
      <c r="H13" s="8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61.5" customHeight="1">
      <c r="A14" s="84"/>
      <c r="B14" s="85"/>
      <c r="C14" s="85"/>
      <c r="D14" s="24" t="s">
        <v>23</v>
      </c>
      <c r="E14" s="31" t="s">
        <v>24</v>
      </c>
      <c r="F14" s="32" t="s">
        <v>4</v>
      </c>
      <c r="G14" s="33" t="s">
        <v>54</v>
      </c>
      <c r="H14" s="24" t="s">
        <v>55</v>
      </c>
      <c r="I14" s="32" t="s">
        <v>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27.75" customHeight="1">
      <c r="A15" s="72" t="s">
        <v>13</v>
      </c>
      <c r="B15" s="73"/>
      <c r="C15" s="73"/>
      <c r="D15" s="47">
        <v>157</v>
      </c>
      <c r="E15" s="50">
        <v>64</v>
      </c>
      <c r="F15" s="20">
        <f>ROUND(E15/D15*100,1)</f>
        <v>40.8</v>
      </c>
      <c r="G15" s="100">
        <v>67</v>
      </c>
      <c r="H15" s="47">
        <v>55</v>
      </c>
      <c r="I15" s="35">
        <f>ROUND(H15/G15*100,1)</f>
        <v>82.1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33" customHeight="1">
      <c r="A16" s="72" t="s">
        <v>12</v>
      </c>
      <c r="B16" s="73"/>
      <c r="C16" s="73"/>
      <c r="D16" s="47">
        <v>142</v>
      </c>
      <c r="E16" s="50">
        <v>56</v>
      </c>
      <c r="F16" s="20">
        <f>ROUND(E16/D16*100,1)</f>
        <v>39.4</v>
      </c>
      <c r="G16" s="100">
        <v>64</v>
      </c>
      <c r="H16" s="47">
        <v>47</v>
      </c>
      <c r="I16" s="35">
        <f>ROUND(H16/G16*100,1)</f>
        <v>73.4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26.25" customHeight="1">
      <c r="A17" s="74" t="s">
        <v>18</v>
      </c>
      <c r="B17" s="75"/>
      <c r="C17" s="75"/>
      <c r="D17" s="47">
        <v>109</v>
      </c>
      <c r="E17" s="50">
        <v>38</v>
      </c>
      <c r="F17" s="20">
        <f>ROUND(E17/D17*100,1)</f>
        <v>34.9</v>
      </c>
      <c r="G17" s="100">
        <v>48</v>
      </c>
      <c r="H17" s="47">
        <v>38</v>
      </c>
      <c r="I17" s="35">
        <f>ROUND(H17/G17*100,1)</f>
        <v>79.2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ht="42.75" customHeight="1">
      <c r="A18" s="74" t="s">
        <v>19</v>
      </c>
      <c r="B18" s="75"/>
      <c r="C18" s="75"/>
      <c r="D18" s="51">
        <v>1001</v>
      </c>
      <c r="E18" s="52">
        <v>1567</v>
      </c>
      <c r="F18" s="53" t="s">
        <v>49</v>
      </c>
      <c r="G18" s="101">
        <v>1310</v>
      </c>
      <c r="H18" s="51">
        <v>2145</v>
      </c>
      <c r="I18" s="53" t="s">
        <v>57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7:9" ht="12.75">
      <c r="G19" s="34"/>
      <c r="H19" s="34"/>
      <c r="I19" s="34"/>
    </row>
  </sheetData>
  <sheetProtection/>
  <mergeCells count="19">
    <mergeCell ref="A16:C16"/>
    <mergeCell ref="A17:C17"/>
    <mergeCell ref="A18:C18"/>
    <mergeCell ref="I4:I6"/>
    <mergeCell ref="B5:B6"/>
    <mergeCell ref="C5:C6"/>
    <mergeCell ref="D13:H13"/>
    <mergeCell ref="A14:C14"/>
    <mergeCell ref="A15:C15"/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8"/>
  <sheetViews>
    <sheetView tabSelected="1" view="pageBreakPreview" zoomScale="70" zoomScaleSheetLayoutView="70" zoomScalePageLayoutView="0" workbookViewId="0" topLeftCell="A1">
      <selection activeCell="J33" sqref="J33"/>
    </sheetView>
  </sheetViews>
  <sheetFormatPr defaultColWidth="9.00390625" defaultRowHeight="12.75"/>
  <cols>
    <col min="1" max="1" width="21.625" style="39" customWidth="1"/>
    <col min="2" max="2" width="15.875" style="39" customWidth="1"/>
    <col min="3" max="3" width="15.75390625" style="39" customWidth="1"/>
    <col min="4" max="4" width="16.375" style="39" customWidth="1"/>
    <col min="5" max="5" width="20.75390625" style="39" customWidth="1"/>
    <col min="6" max="6" width="15.375" style="39" customWidth="1"/>
    <col min="7" max="7" width="19.125" style="39" customWidth="1"/>
    <col min="8" max="8" width="11.625" style="39" customWidth="1"/>
    <col min="9" max="9" width="13.125" style="39" customWidth="1"/>
    <col min="10" max="10" width="22.125" style="39" customWidth="1"/>
    <col min="11" max="11" width="16.125" style="39" customWidth="1"/>
    <col min="12" max="12" width="20.75390625" style="39" customWidth="1"/>
    <col min="13" max="14" width="16.375" style="39" customWidth="1"/>
    <col min="15" max="16384" width="9.125" style="39" customWidth="1"/>
  </cols>
  <sheetData>
    <row r="1" spans="1:9" ht="40.5" customHeight="1">
      <c r="A1" s="86" t="s">
        <v>15</v>
      </c>
      <c r="B1" s="86"/>
      <c r="C1" s="86"/>
      <c r="D1" s="86"/>
      <c r="E1" s="86"/>
      <c r="F1" s="86"/>
      <c r="G1" s="86"/>
      <c r="H1" s="86"/>
      <c r="I1" s="86"/>
    </row>
    <row r="2" spans="1:9" ht="21" customHeight="1">
      <c r="A2" s="87" t="s">
        <v>56</v>
      </c>
      <c r="B2" s="87"/>
      <c r="C2" s="87"/>
      <c r="D2" s="87"/>
      <c r="E2" s="87"/>
      <c r="F2" s="87"/>
      <c r="G2" s="87"/>
      <c r="H2" s="87"/>
      <c r="I2" s="87"/>
    </row>
    <row r="3" spans="2:9" ht="13.5" customHeight="1">
      <c r="B3" s="12"/>
      <c r="C3" s="12"/>
      <c r="D3" s="12"/>
      <c r="E3" s="12"/>
      <c r="F3" s="12"/>
      <c r="G3" s="12"/>
      <c r="I3" s="25" t="s">
        <v>7</v>
      </c>
    </row>
    <row r="4" spans="1:9" ht="37.5" customHeight="1">
      <c r="A4" s="88"/>
      <c r="B4" s="90" t="s">
        <v>2</v>
      </c>
      <c r="C4" s="90" t="s">
        <v>8</v>
      </c>
      <c r="D4" s="90" t="s">
        <v>9</v>
      </c>
      <c r="E4" s="90" t="s">
        <v>28</v>
      </c>
      <c r="F4" s="90" t="s">
        <v>3</v>
      </c>
      <c r="G4" s="90" t="s">
        <v>10</v>
      </c>
      <c r="H4" s="92" t="s">
        <v>20</v>
      </c>
      <c r="I4" s="93"/>
    </row>
    <row r="5" spans="1:9" s="40" customFormat="1" ht="56.25" customHeight="1">
      <c r="A5" s="89"/>
      <c r="B5" s="91"/>
      <c r="C5" s="91"/>
      <c r="D5" s="91"/>
      <c r="E5" s="91"/>
      <c r="F5" s="91"/>
      <c r="G5" s="91"/>
      <c r="H5" s="13" t="s">
        <v>11</v>
      </c>
      <c r="I5" s="13" t="s">
        <v>12</v>
      </c>
    </row>
    <row r="6" spans="1:9" s="15" customFormat="1" ht="14.25" customHeight="1">
      <c r="A6" s="14" t="s">
        <v>0</v>
      </c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</row>
    <row r="7" spans="1:11" s="42" customFormat="1" ht="24.75" customHeight="1">
      <c r="A7" s="16" t="s">
        <v>1</v>
      </c>
      <c r="B7" s="17">
        <f>SUM(B8:B27)</f>
        <v>184</v>
      </c>
      <c r="C7" s="17">
        <f aca="true" t="shared" si="0" ref="C7:I7">SUM(C8:C27)</f>
        <v>155</v>
      </c>
      <c r="D7" s="17">
        <f t="shared" si="0"/>
        <v>109</v>
      </c>
      <c r="E7" s="17">
        <f t="shared" si="0"/>
        <v>66</v>
      </c>
      <c r="F7" s="17">
        <f t="shared" si="0"/>
        <v>19</v>
      </c>
      <c r="G7" s="17">
        <f t="shared" si="0"/>
        <v>15</v>
      </c>
      <c r="H7" s="17">
        <f t="shared" si="0"/>
        <v>55</v>
      </c>
      <c r="I7" s="17">
        <f t="shared" si="0"/>
        <v>47</v>
      </c>
      <c r="J7" s="41"/>
      <c r="K7" s="41"/>
    </row>
    <row r="8" spans="1:11" s="18" customFormat="1" ht="16.5" customHeight="1">
      <c r="A8" s="43" t="s">
        <v>29</v>
      </c>
      <c r="B8" s="94">
        <v>4</v>
      </c>
      <c r="C8" s="94">
        <v>2</v>
      </c>
      <c r="D8" s="96">
        <v>2</v>
      </c>
      <c r="E8" s="94">
        <v>3</v>
      </c>
      <c r="F8" s="94">
        <v>1</v>
      </c>
      <c r="G8" s="96">
        <v>1</v>
      </c>
      <c r="H8" s="96">
        <v>0</v>
      </c>
      <c r="I8" s="96">
        <v>0</v>
      </c>
      <c r="J8" s="41"/>
      <c r="K8" s="41"/>
    </row>
    <row r="9" spans="1:11" s="19" customFormat="1" ht="16.5" customHeight="1">
      <c r="A9" s="43" t="s">
        <v>30</v>
      </c>
      <c r="B9" s="94">
        <v>6</v>
      </c>
      <c r="C9" s="94">
        <v>3</v>
      </c>
      <c r="D9" s="96">
        <v>3</v>
      </c>
      <c r="E9" s="94">
        <v>3</v>
      </c>
      <c r="F9" s="94">
        <v>0</v>
      </c>
      <c r="G9" s="96">
        <v>1</v>
      </c>
      <c r="H9" s="96">
        <v>2</v>
      </c>
      <c r="I9" s="96">
        <v>2</v>
      </c>
      <c r="J9" s="41"/>
      <c r="K9" s="41"/>
    </row>
    <row r="10" spans="1:11" s="19" customFormat="1" ht="16.5" customHeight="1">
      <c r="A10" s="43" t="s">
        <v>31</v>
      </c>
      <c r="B10" s="94">
        <v>3</v>
      </c>
      <c r="C10" s="94">
        <v>2</v>
      </c>
      <c r="D10" s="96">
        <v>1</v>
      </c>
      <c r="E10" s="94">
        <v>0</v>
      </c>
      <c r="F10" s="94">
        <v>0</v>
      </c>
      <c r="G10" s="96">
        <v>0</v>
      </c>
      <c r="H10" s="96">
        <v>2</v>
      </c>
      <c r="I10" s="96">
        <v>1</v>
      </c>
      <c r="J10" s="41"/>
      <c r="K10" s="41"/>
    </row>
    <row r="11" spans="1:11" s="19" customFormat="1" ht="16.5" customHeight="1">
      <c r="A11" s="43" t="s">
        <v>32</v>
      </c>
      <c r="B11" s="94">
        <v>2</v>
      </c>
      <c r="C11" s="94">
        <v>2</v>
      </c>
      <c r="D11" s="96">
        <v>1</v>
      </c>
      <c r="E11" s="94">
        <v>0</v>
      </c>
      <c r="F11" s="94">
        <v>0</v>
      </c>
      <c r="G11" s="96">
        <v>0</v>
      </c>
      <c r="H11" s="96">
        <v>0</v>
      </c>
      <c r="I11" s="96">
        <v>0</v>
      </c>
      <c r="J11" s="41"/>
      <c r="K11" s="41"/>
    </row>
    <row r="12" spans="1:11" s="19" customFormat="1" ht="16.5" customHeight="1">
      <c r="A12" s="43" t="s">
        <v>33</v>
      </c>
      <c r="B12" s="94">
        <v>6</v>
      </c>
      <c r="C12" s="94">
        <v>6</v>
      </c>
      <c r="D12" s="96">
        <v>4</v>
      </c>
      <c r="E12" s="94">
        <v>1</v>
      </c>
      <c r="F12" s="94">
        <v>1</v>
      </c>
      <c r="G12" s="96">
        <v>0</v>
      </c>
      <c r="H12" s="96">
        <v>1</v>
      </c>
      <c r="I12" s="96">
        <v>1</v>
      </c>
      <c r="J12" s="41"/>
      <c r="K12" s="41"/>
    </row>
    <row r="13" spans="1:11" s="19" customFormat="1" ht="16.5" customHeight="1">
      <c r="A13" s="43" t="s">
        <v>34</v>
      </c>
      <c r="B13" s="94">
        <v>2</v>
      </c>
      <c r="C13" s="94">
        <v>2</v>
      </c>
      <c r="D13" s="96">
        <v>2</v>
      </c>
      <c r="E13" s="94">
        <v>1</v>
      </c>
      <c r="F13" s="94">
        <v>1</v>
      </c>
      <c r="G13" s="96">
        <v>0</v>
      </c>
      <c r="H13" s="96">
        <v>1</v>
      </c>
      <c r="I13" s="96">
        <v>1</v>
      </c>
      <c r="J13" s="41"/>
      <c r="K13" s="41"/>
    </row>
    <row r="14" spans="1:11" s="19" customFormat="1" ht="16.5" customHeight="1">
      <c r="A14" s="43" t="s">
        <v>35</v>
      </c>
      <c r="B14" s="94">
        <v>34</v>
      </c>
      <c r="C14" s="94">
        <v>32</v>
      </c>
      <c r="D14" s="96">
        <v>17</v>
      </c>
      <c r="E14" s="94">
        <v>18</v>
      </c>
      <c r="F14" s="94">
        <v>5</v>
      </c>
      <c r="G14" s="96">
        <v>2</v>
      </c>
      <c r="H14" s="96">
        <v>2</v>
      </c>
      <c r="I14" s="96">
        <v>1</v>
      </c>
      <c r="J14" s="41"/>
      <c r="K14" s="41"/>
    </row>
    <row r="15" spans="1:11" s="19" customFormat="1" ht="16.5" customHeight="1">
      <c r="A15" s="43" t="s">
        <v>36</v>
      </c>
      <c r="B15" s="94">
        <v>10</v>
      </c>
      <c r="C15" s="94">
        <v>9</v>
      </c>
      <c r="D15" s="94">
        <v>8</v>
      </c>
      <c r="E15" s="94">
        <v>3</v>
      </c>
      <c r="F15" s="94">
        <v>3</v>
      </c>
      <c r="G15" s="96">
        <v>1</v>
      </c>
      <c r="H15" s="96">
        <v>3</v>
      </c>
      <c r="I15" s="96">
        <v>2</v>
      </c>
      <c r="J15" s="41"/>
      <c r="K15" s="41"/>
    </row>
    <row r="16" spans="1:11" s="19" customFormat="1" ht="16.5" customHeight="1">
      <c r="A16" s="43" t="s">
        <v>37</v>
      </c>
      <c r="B16" s="94">
        <v>3</v>
      </c>
      <c r="C16" s="94">
        <v>2</v>
      </c>
      <c r="D16" s="94">
        <v>2</v>
      </c>
      <c r="E16" s="94">
        <v>1</v>
      </c>
      <c r="F16" s="94">
        <v>0</v>
      </c>
      <c r="G16" s="94">
        <v>0</v>
      </c>
      <c r="H16" s="96">
        <v>2</v>
      </c>
      <c r="I16" s="96">
        <v>2</v>
      </c>
      <c r="J16" s="41"/>
      <c r="K16" s="41"/>
    </row>
    <row r="17" spans="1:11" s="19" customFormat="1" ht="16.5" customHeight="1">
      <c r="A17" s="43" t="s">
        <v>38</v>
      </c>
      <c r="B17" s="94">
        <v>1</v>
      </c>
      <c r="C17" s="94">
        <v>1</v>
      </c>
      <c r="D17" s="94">
        <v>1</v>
      </c>
      <c r="E17" s="94">
        <v>0</v>
      </c>
      <c r="F17" s="94">
        <v>0</v>
      </c>
      <c r="G17" s="94">
        <v>0</v>
      </c>
      <c r="H17" s="96">
        <v>0</v>
      </c>
      <c r="I17" s="96">
        <v>0</v>
      </c>
      <c r="J17" s="41"/>
      <c r="K17" s="41"/>
    </row>
    <row r="18" spans="1:11" s="19" customFormat="1" ht="16.5" customHeight="1">
      <c r="A18" s="43" t="s">
        <v>39</v>
      </c>
      <c r="B18" s="94">
        <v>5</v>
      </c>
      <c r="C18" s="94">
        <v>3</v>
      </c>
      <c r="D18" s="94">
        <v>3</v>
      </c>
      <c r="E18" s="94">
        <v>3</v>
      </c>
      <c r="F18" s="94">
        <v>0</v>
      </c>
      <c r="G18" s="94">
        <v>1</v>
      </c>
      <c r="H18" s="96">
        <v>2</v>
      </c>
      <c r="I18" s="96">
        <v>2</v>
      </c>
      <c r="J18" s="41"/>
      <c r="K18" s="41"/>
    </row>
    <row r="19" spans="1:11" s="19" customFormat="1" ht="16.5" customHeight="1">
      <c r="A19" s="43" t="s">
        <v>40</v>
      </c>
      <c r="B19" s="94">
        <v>4</v>
      </c>
      <c r="C19" s="94">
        <v>3</v>
      </c>
      <c r="D19" s="94">
        <v>2</v>
      </c>
      <c r="E19" s="94">
        <v>2</v>
      </c>
      <c r="F19" s="94">
        <v>1</v>
      </c>
      <c r="G19" s="94">
        <v>0</v>
      </c>
      <c r="H19" s="96">
        <v>1</v>
      </c>
      <c r="I19" s="96">
        <v>1</v>
      </c>
      <c r="J19" s="41"/>
      <c r="K19" s="41"/>
    </row>
    <row r="20" spans="1:11" s="19" customFormat="1" ht="16.5" customHeight="1">
      <c r="A20" s="43" t="s">
        <v>41</v>
      </c>
      <c r="B20" s="94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6">
        <v>0</v>
      </c>
      <c r="I20" s="96">
        <v>0</v>
      </c>
      <c r="J20" s="41"/>
      <c r="K20" s="41"/>
    </row>
    <row r="21" spans="1:11" s="19" customFormat="1" ht="16.5" customHeight="1">
      <c r="A21" s="43" t="s">
        <v>42</v>
      </c>
      <c r="B21" s="94">
        <v>5</v>
      </c>
      <c r="C21" s="94">
        <v>4</v>
      </c>
      <c r="D21" s="94">
        <v>1</v>
      </c>
      <c r="E21" s="94">
        <v>1</v>
      </c>
      <c r="F21" s="94">
        <v>1</v>
      </c>
      <c r="G21" s="94">
        <v>1</v>
      </c>
      <c r="H21" s="96">
        <v>2</v>
      </c>
      <c r="I21" s="96">
        <v>1</v>
      </c>
      <c r="J21" s="41"/>
      <c r="K21" s="41"/>
    </row>
    <row r="22" spans="1:11" s="19" customFormat="1" ht="16.5" customHeight="1">
      <c r="A22" s="43" t="s">
        <v>43</v>
      </c>
      <c r="B22" s="95">
        <v>4</v>
      </c>
      <c r="C22" s="95">
        <v>4</v>
      </c>
      <c r="D22" s="95">
        <v>2</v>
      </c>
      <c r="E22" s="95">
        <v>1</v>
      </c>
      <c r="F22" s="95">
        <v>0</v>
      </c>
      <c r="G22" s="95">
        <v>0</v>
      </c>
      <c r="H22" s="97">
        <v>3</v>
      </c>
      <c r="I22" s="97">
        <v>3</v>
      </c>
      <c r="J22" s="41"/>
      <c r="K22" s="41"/>
    </row>
    <row r="23" spans="1:11" s="19" customFormat="1" ht="16.5" customHeight="1">
      <c r="A23" s="43" t="s">
        <v>44</v>
      </c>
      <c r="B23" s="94">
        <v>15</v>
      </c>
      <c r="C23" s="94">
        <v>12</v>
      </c>
      <c r="D23" s="94">
        <v>7</v>
      </c>
      <c r="E23" s="94">
        <v>7</v>
      </c>
      <c r="F23" s="94">
        <v>2</v>
      </c>
      <c r="G23" s="94">
        <v>0</v>
      </c>
      <c r="H23" s="96">
        <v>3</v>
      </c>
      <c r="I23" s="96">
        <v>3</v>
      </c>
      <c r="J23" s="41"/>
      <c r="K23" s="41"/>
    </row>
    <row r="24" spans="1:11" s="19" customFormat="1" ht="16.5" customHeight="1">
      <c r="A24" s="43" t="s">
        <v>45</v>
      </c>
      <c r="B24" s="94">
        <v>8</v>
      </c>
      <c r="C24" s="94">
        <v>7</v>
      </c>
      <c r="D24" s="94">
        <v>7</v>
      </c>
      <c r="E24" s="94">
        <v>1</v>
      </c>
      <c r="F24" s="94">
        <v>0</v>
      </c>
      <c r="G24" s="94">
        <v>0</v>
      </c>
      <c r="H24" s="96">
        <v>3</v>
      </c>
      <c r="I24" s="96">
        <v>3</v>
      </c>
      <c r="J24" s="41"/>
      <c r="K24" s="41"/>
    </row>
    <row r="25" spans="1:11" s="19" customFormat="1" ht="16.5" customHeight="1">
      <c r="A25" s="43" t="s">
        <v>46</v>
      </c>
      <c r="B25" s="94">
        <v>5</v>
      </c>
      <c r="C25" s="94">
        <v>5</v>
      </c>
      <c r="D25" s="94">
        <v>4</v>
      </c>
      <c r="E25" s="94">
        <v>4</v>
      </c>
      <c r="F25" s="94">
        <v>1</v>
      </c>
      <c r="G25" s="94">
        <v>1</v>
      </c>
      <c r="H25" s="96">
        <v>0</v>
      </c>
      <c r="I25" s="96">
        <v>0</v>
      </c>
      <c r="J25" s="41"/>
      <c r="K25" s="41"/>
    </row>
    <row r="26" spans="1:11" s="19" customFormat="1" ht="16.5" customHeight="1">
      <c r="A26" s="43" t="s">
        <v>47</v>
      </c>
      <c r="B26" s="94">
        <v>10</v>
      </c>
      <c r="C26" s="94">
        <v>5</v>
      </c>
      <c r="D26" s="94">
        <v>4</v>
      </c>
      <c r="E26" s="94">
        <v>3</v>
      </c>
      <c r="F26" s="94">
        <v>0</v>
      </c>
      <c r="G26" s="94">
        <v>0</v>
      </c>
      <c r="H26" s="96">
        <v>4</v>
      </c>
      <c r="I26" s="96">
        <v>3</v>
      </c>
      <c r="J26" s="41"/>
      <c r="K26" s="41"/>
    </row>
    <row r="27" spans="1:11" s="19" customFormat="1" ht="16.5" customHeight="1">
      <c r="A27" s="43" t="s">
        <v>48</v>
      </c>
      <c r="B27" s="94">
        <v>57</v>
      </c>
      <c r="C27" s="94">
        <v>51</v>
      </c>
      <c r="D27" s="94">
        <v>38</v>
      </c>
      <c r="E27" s="94">
        <v>14</v>
      </c>
      <c r="F27" s="94">
        <v>3</v>
      </c>
      <c r="G27" s="94">
        <v>7</v>
      </c>
      <c r="H27" s="96">
        <v>24</v>
      </c>
      <c r="I27" s="96">
        <v>21</v>
      </c>
      <c r="J27" s="41"/>
      <c r="K27" s="41"/>
    </row>
    <row r="28" spans="10:11" s="44" customFormat="1" ht="18.75">
      <c r="J28" s="41"/>
      <c r="K28" s="41"/>
    </row>
  </sheetData>
  <sheetProtection/>
  <mergeCells count="10">
    <mergeCell ref="A1:I1"/>
    <mergeCell ref="A2:I2"/>
    <mergeCell ref="A4:A5"/>
    <mergeCell ref="B4:B5"/>
    <mergeCell ref="C4:C5"/>
    <mergeCell ref="D4:D5"/>
    <mergeCell ref="E4:E5"/>
    <mergeCell ref="F4:F5"/>
    <mergeCell ref="G4:G5"/>
    <mergeCell ref="H4:I4"/>
  </mergeCells>
  <printOptions horizontalCentered="1"/>
  <pageMargins left="0" right="0" top="0" bottom="0" header="0.31496062992125984" footer="0.15748031496062992"/>
  <pageSetup horizontalDpi="600" verticalDpi="600" orientation="landscape" paperSize="9" scale="94" r:id="rId1"/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Рябуха Віталій Юрійович</dc:creator>
  <cp:keywords/>
  <dc:description/>
  <cp:lastModifiedBy>gennady_trush</cp:lastModifiedBy>
  <cp:lastPrinted>2018-03-30T07:36:43Z</cp:lastPrinted>
  <dcterms:created xsi:type="dcterms:W3CDTF">2015-02-10T16:11:23Z</dcterms:created>
  <dcterms:modified xsi:type="dcterms:W3CDTF">2018-03-30T13:09:58Z</dcterms:modified>
  <cp:category/>
  <cp:version/>
  <cp:contentType/>
  <cp:contentStatus/>
</cp:coreProperties>
</file>