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<sst xmlns="http://schemas.openxmlformats.org/spreadsheetml/2006/main" count="54" uniqueCount="50">
  <si>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</si>
  <si>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</si>
  <si>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</si>
  <si>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</si>
  <si>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</si>
  <si>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</si>
  <si>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</si>
  <si>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</si>
  <si>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</si>
  <si>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</si>
  <si>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</si>
  <si>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</si>
  <si>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</si>
  <si>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</si>
  <si>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Інформація про надання послуг Херсонською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</si>
  <si>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</si>
  <si>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</si>
  <si>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</si>
  <si>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</si>
  <si>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</si>
  <si>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</si>
  <si>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</si>
  <si>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 xml:space="preserve"> + (-)                            осіб</t>
  </si>
  <si>
    <t xml:space="preserve"> + (-)                       осіб</t>
  </si>
  <si>
    <t>Херсонська область</t>
  </si>
  <si>
    <t>Бериславський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</si>
  <si>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</si>
  <si>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</si>
  <si>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</si>
  <si>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</si>
  <si>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</si>
  <si>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</si>
  <si>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</si>
  <si>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</si>
  <si>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</si>
  <si>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</si>
  <si>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</si>
  <si>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</si>
  <si>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</si>
  <si>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</si>
  <si>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</si>
  <si>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</si>
  <si>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</si>
  <si>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Новокаховський</t>
  </si>
  <si>
    <t>Херсонський</t>
  </si>
  <si>
    <t xml:space="preserve"> 2016 р.
січень-липень</t>
  </si>
  <si>
    <t xml:space="preserve"> 2017 р.
січень-липень</t>
  </si>
  <si>
    <t>на                            1 серпня            2016 р.</t>
  </si>
  <si>
    <t>на                            1 серпня           2017 р.</t>
  </si>
  <si>
    <t xml:space="preserve"> Надання Херсонською службою зайнятості соціальних послуг особам з інвалідністю                                                                                  за  січень-липень 2017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</si>
</sst>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35" fillId="0" borderId="11" xfId="84" applyFont="1" applyFill="1" applyBorder="1" applyAlignment="1">
      <alignment horizontal="left" vertical="center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3" fontId="37" fillId="0" borderId="12" xfId="84" applyNumberFormat="1" applyFont="1" applyFill="1" applyBorder="1" applyAlignment="1">
      <alignment horizontal="center" vertical="center"/>
      <protection/>
    </xf>
    <xf numFmtId="0" fontId="46" fillId="0" borderId="0" xfId="83" applyFont="1" applyFill="1" applyAlignment="1">
      <alignment vertical="center" wrapText="1"/>
      <protection/>
    </xf>
    <xf numFmtId="0" fontId="42" fillId="0" borderId="0" xfId="83" applyFont="1" applyFill="1" applyAlignment="1">
      <alignment horizontal="right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39" fillId="0" borderId="12" xfId="80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80" fontId="43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0" fontId="8" fillId="0" borderId="12" xfId="80" applyFont="1" applyBorder="1" applyAlignment="1">
      <alignment vertical="center" wrapText="1"/>
      <protection/>
    </xf>
    <xf numFmtId="179" fontId="8" fillId="0" borderId="12" xfId="80" applyNumberFormat="1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5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2" xfId="84" applyFont="1" applyFill="1" applyBorder="1" applyAlignment="1">
      <alignment horizontal="center" vertical="center" wrapText="1"/>
      <protection/>
    </xf>
    <xf numFmtId="1" fontId="45" fillId="0" borderId="12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0" fontId="8" fillId="0" borderId="12" xfId="81" applyFont="1" applyBorder="1" applyAlignment="1">
      <alignment horizontal="center" vertical="center"/>
      <protection/>
    </xf>
    <xf numFmtId="3" fontId="8" fillId="24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47" fillId="0" borderId="12" xfId="81" applyNumberFormat="1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top" wrapText="1"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43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  <xf numFmtId="3" fontId="13" fillId="0" borderId="0" xfId="84" applyNumberFormat="1" applyFont="1" applyFill="1">
      <alignment/>
      <protection/>
    </xf>
    <xf numFmtId="0" fontId="44" fillId="0" borderId="14" xfId="80" applyFont="1" applyFill="1" applyBorder="1" applyAlignment="1">
      <alignment horizontal="center" vertical="center" wrapText="1"/>
      <protection/>
    </xf>
    <xf numFmtId="0" fontId="44" fillId="0" borderId="15" xfId="80" applyFont="1" applyFill="1" applyBorder="1" applyAlignment="1">
      <alignment horizontal="center" vertical="center" wrapText="1"/>
      <protection/>
    </xf>
    <xf numFmtId="0" fontId="44" fillId="0" borderId="16" xfId="80" applyFont="1" applyFill="1" applyBorder="1" applyAlignment="1">
      <alignment horizontal="center" vertical="center" wrapText="1"/>
      <protection/>
    </xf>
    <xf numFmtId="0" fontId="44" fillId="0" borderId="17" xfId="80" applyFont="1" applyFill="1" applyBorder="1" applyAlignment="1">
      <alignment horizontal="center" vertical="center" wrapText="1"/>
      <protection/>
    </xf>
    <xf numFmtId="0" fontId="44" fillId="0" borderId="10" xfId="80" applyFont="1" applyFill="1" applyBorder="1" applyAlignment="1">
      <alignment horizontal="center" vertical="center" wrapText="1"/>
      <protection/>
    </xf>
    <xf numFmtId="0" fontId="44" fillId="0" borderId="18" xfId="80" applyFont="1" applyFill="1" applyBorder="1" applyAlignment="1">
      <alignment horizontal="center" vertical="center" wrapText="1"/>
      <protection/>
    </xf>
    <xf numFmtId="0" fontId="8" fillId="0" borderId="12" xfId="80" applyFont="1" applyFill="1" applyBorder="1" applyAlignment="1">
      <alignment horizontal="center" vertical="center" wrapText="1"/>
      <protection/>
    </xf>
    <xf numFmtId="0" fontId="9" fillId="0" borderId="12" xfId="80" applyFont="1" applyFill="1" applyBorder="1" applyAlignment="1">
      <alignment horizontal="center" vertical="center" wrapText="1"/>
      <protection/>
    </xf>
    <xf numFmtId="0" fontId="39" fillId="0" borderId="11" xfId="80" applyFont="1" applyFill="1" applyBorder="1" applyAlignment="1">
      <alignment horizontal="center" vertical="center"/>
      <protection/>
    </xf>
    <xf numFmtId="0" fontId="39" fillId="0" borderId="19" xfId="80" applyFont="1" applyFill="1" applyBorder="1" applyAlignment="1">
      <alignment horizontal="center" vertical="center"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39" fillId="0" borderId="12" xfId="80" applyFont="1" applyFill="1" applyBorder="1" applyAlignment="1">
      <alignment horizontal="center" vertical="center"/>
      <protection/>
    </xf>
    <xf numFmtId="0" fontId="40" fillId="0" borderId="0" xfId="84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2 2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ФинᎰнсовый_Лист1 (3)_1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I19"/>
  <sheetViews>
    <sheetView zoomScale="70" zoomScaleNormal="70" zoomScalePageLayoutView="0" workbookViewId="0" topLeftCell="A1">
      <selection activeCell="C18" sqref="C18"/>
    </sheetView>
  </sheetViews>
  <sheetFormatPr defaultColWidth="8.00390625" defaultRowHeight="12.75"/>
  <cols>
    <col min="1" max="1" width="85.375" style="8" customWidth="1"/>
    <col min="2" max="2" width="16.75390625" style="36" customWidth="1"/>
    <col min="3" max="3" width="17.00390625" style="36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5" t="s">
        <v>14</v>
      </c>
      <c r="B1" s="65"/>
      <c r="C1" s="65"/>
      <c r="D1" s="65"/>
      <c r="E1" s="65"/>
    </row>
    <row r="2" spans="1:5" ht="28.5" customHeight="1">
      <c r="A2" s="66" t="s">
        <v>9</v>
      </c>
      <c r="B2" s="66"/>
      <c r="C2" s="66"/>
      <c r="D2" s="66"/>
      <c r="E2" s="66"/>
    </row>
    <row r="3" spans="1:5" s="10" customFormat="1" ht="12" customHeight="1">
      <c r="A3" s="9"/>
      <c r="B3" s="21"/>
      <c r="C3" s="22"/>
      <c r="D3" s="22"/>
      <c r="E3" s="22"/>
    </row>
    <row r="4" spans="1:5" s="10" customFormat="1" ht="23.25" customHeight="1">
      <c r="A4" s="61" t="s">
        <v>10</v>
      </c>
      <c r="B4" s="67" t="s">
        <v>45</v>
      </c>
      <c r="C4" s="67" t="s">
        <v>46</v>
      </c>
      <c r="D4" s="69" t="s">
        <v>11</v>
      </c>
      <c r="E4" s="69"/>
    </row>
    <row r="5" spans="1:5" s="10" customFormat="1" ht="40.5">
      <c r="A5" s="61"/>
      <c r="B5" s="68"/>
      <c r="C5" s="68"/>
      <c r="D5" s="23" t="s">
        <v>0</v>
      </c>
      <c r="E5" s="24" t="s">
        <v>22</v>
      </c>
    </row>
    <row r="6" spans="1:5" s="11" customFormat="1" ht="12" customHeight="1">
      <c r="A6" s="25" t="s">
        <v>7</v>
      </c>
      <c r="B6" s="26">
        <v>1</v>
      </c>
      <c r="C6" s="26">
        <v>2</v>
      </c>
      <c r="D6" s="26">
        <v>3</v>
      </c>
      <c r="E6" s="26">
        <v>4</v>
      </c>
    </row>
    <row r="7" spans="1:5" s="10" customFormat="1" ht="39.75" customHeight="1">
      <c r="A7" s="27" t="s">
        <v>15</v>
      </c>
      <c r="B7" s="45">
        <v>657</v>
      </c>
      <c r="C7" s="50">
        <v>582</v>
      </c>
      <c r="D7" s="28">
        <f>C7/B7*100</f>
        <v>88.58447488584474</v>
      </c>
      <c r="E7" s="51">
        <f>C7-B7</f>
        <v>-75</v>
      </c>
    </row>
    <row r="8" spans="1:7" s="10" customFormat="1" ht="63" customHeight="1">
      <c r="A8" s="29" t="s">
        <v>16</v>
      </c>
      <c r="B8" s="46">
        <v>192</v>
      </c>
      <c r="C8" s="50">
        <v>212</v>
      </c>
      <c r="D8" s="28">
        <f>C8/B8*100</f>
        <v>110.41666666666667</v>
      </c>
      <c r="E8" s="51">
        <f>C8-B8</f>
        <v>20</v>
      </c>
      <c r="G8" s="30"/>
    </row>
    <row r="9" spans="1:9" s="10" customFormat="1" ht="32.25" customHeight="1">
      <c r="A9" s="31" t="s">
        <v>17</v>
      </c>
      <c r="B9" s="45">
        <v>40</v>
      </c>
      <c r="C9" s="50">
        <v>38</v>
      </c>
      <c r="D9" s="28">
        <f>C9/B9*100</f>
        <v>95</v>
      </c>
      <c r="E9" s="51">
        <f>C9-B9</f>
        <v>-2</v>
      </c>
      <c r="I9" s="30"/>
    </row>
    <row r="10" spans="1:5" s="10" customFormat="1" ht="55.5" customHeight="1">
      <c r="A10" s="31" t="s">
        <v>18</v>
      </c>
      <c r="B10" s="45">
        <v>71</v>
      </c>
      <c r="C10" s="50">
        <v>44</v>
      </c>
      <c r="D10" s="28">
        <f>C10/B10*100</f>
        <v>61.97183098591549</v>
      </c>
      <c r="E10" s="51">
        <f>C10-B10</f>
        <v>-27</v>
      </c>
    </row>
    <row r="11" spans="1:6" s="10" customFormat="1" ht="55.5" customHeight="1">
      <c r="A11" s="31" t="s">
        <v>19</v>
      </c>
      <c r="B11" s="45">
        <v>623</v>
      </c>
      <c r="C11" s="50">
        <v>569</v>
      </c>
      <c r="D11" s="28">
        <f>C11/B11*100</f>
        <v>91.3322632423756</v>
      </c>
      <c r="E11" s="51">
        <f>C11-B11</f>
        <v>-54</v>
      </c>
      <c r="F11" s="30"/>
    </row>
    <row r="12" spans="1:6" s="10" customFormat="1" ht="12.75">
      <c r="A12" s="55" t="s">
        <v>12</v>
      </c>
      <c r="B12" s="56"/>
      <c r="C12" s="56"/>
      <c r="D12" s="56"/>
      <c r="E12" s="57"/>
      <c r="F12" s="30"/>
    </row>
    <row r="13" spans="1:6" s="10" customFormat="1" ht="9" customHeight="1">
      <c r="A13" s="58"/>
      <c r="B13" s="59"/>
      <c r="C13" s="59"/>
      <c r="D13" s="59"/>
      <c r="E13" s="60"/>
      <c r="F13" s="30"/>
    </row>
    <row r="14" spans="1:5" s="10" customFormat="1" ht="20.25" customHeight="1">
      <c r="A14" s="61" t="s">
        <v>10</v>
      </c>
      <c r="B14" s="62" t="s">
        <v>47</v>
      </c>
      <c r="C14" s="62" t="s">
        <v>48</v>
      </c>
      <c r="D14" s="63" t="s">
        <v>11</v>
      </c>
      <c r="E14" s="64"/>
    </row>
    <row r="15" spans="1:5" ht="42" customHeight="1">
      <c r="A15" s="61"/>
      <c r="B15" s="62"/>
      <c r="C15" s="62"/>
      <c r="D15" s="23" t="s">
        <v>0</v>
      </c>
      <c r="E15" s="24" t="s">
        <v>23</v>
      </c>
    </row>
    <row r="16" spans="1:5" ht="27.75" customHeight="1">
      <c r="A16" s="32" t="s">
        <v>20</v>
      </c>
      <c r="B16" s="47">
        <v>259</v>
      </c>
      <c r="C16" s="47">
        <v>277</v>
      </c>
      <c r="D16" s="33">
        <f>ROUND(C16/B16*100,1)</f>
        <v>106.9</v>
      </c>
      <c r="E16" s="52">
        <f>C16-B16</f>
        <v>18</v>
      </c>
    </row>
    <row r="17" spans="1:5" ht="26.25" customHeight="1">
      <c r="A17" s="32" t="s">
        <v>21</v>
      </c>
      <c r="B17" s="47">
        <v>222</v>
      </c>
      <c r="C17" s="47">
        <v>248</v>
      </c>
      <c r="D17" s="33">
        <f>ROUND(C17/B17*100,1)</f>
        <v>111.7</v>
      </c>
      <c r="E17" s="34">
        <f>C17-B17</f>
        <v>26</v>
      </c>
    </row>
    <row r="18" spans="1:5" ht="44.25" customHeight="1">
      <c r="A18" s="43" t="s">
        <v>13</v>
      </c>
      <c r="B18" s="48">
        <v>127</v>
      </c>
      <c r="C18" s="48">
        <v>115</v>
      </c>
      <c r="D18" s="44">
        <f>ROUND(C18/B18*100,1)</f>
        <v>90.6</v>
      </c>
      <c r="E18" s="53">
        <f>C18-B18</f>
        <v>-12</v>
      </c>
    </row>
    <row r="19" ht="12.75">
      <c r="C19" s="35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1"/>
  <sheetViews>
    <sheetView tabSelected="1" zoomScale="82" zoomScaleNormal="82" zoomScaleSheetLayoutView="73" zoomScalePageLayoutView="0" workbookViewId="0" topLeftCell="A3">
      <selection activeCell="G6" sqref="G6:G25"/>
    </sheetView>
  </sheetViews>
  <sheetFormatPr defaultColWidth="9.00390625" defaultRowHeight="12.75"/>
  <cols>
    <col min="1" max="1" width="21.75390625" style="5" customWidth="1"/>
    <col min="2" max="2" width="19.875" style="5" customWidth="1"/>
    <col min="3" max="3" width="25.875" style="5" customWidth="1"/>
    <col min="4" max="4" width="20.1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3" customFormat="1" ht="57.75" customHeight="1">
      <c r="A1" s="70" t="s">
        <v>49</v>
      </c>
      <c r="B1" s="70"/>
      <c r="C1" s="70"/>
      <c r="D1" s="70"/>
      <c r="E1" s="70"/>
      <c r="F1" s="70"/>
      <c r="G1" s="70"/>
    </row>
    <row r="2" spans="1:7" s="2" customFormat="1" ht="15.75" customHeight="1">
      <c r="A2" s="1"/>
      <c r="B2" s="1"/>
      <c r="C2" s="1"/>
      <c r="D2" s="1"/>
      <c r="E2" s="1"/>
      <c r="F2" s="1"/>
      <c r="G2" s="39" t="s">
        <v>1</v>
      </c>
    </row>
    <row r="3" spans="1:7" s="14" customFormat="1" ht="71.25" customHeight="1">
      <c r="A3" s="37"/>
      <c r="B3" s="38" t="s">
        <v>2</v>
      </c>
      <c r="C3" s="38" t="s">
        <v>8</v>
      </c>
      <c r="D3" s="38" t="s">
        <v>3</v>
      </c>
      <c r="E3" s="38" t="s">
        <v>4</v>
      </c>
      <c r="F3" s="38" t="s">
        <v>5</v>
      </c>
      <c r="G3" s="38" t="s">
        <v>6</v>
      </c>
    </row>
    <row r="4" spans="1:7" s="42" customFormat="1" ht="11.25" customHeight="1">
      <c r="A4" s="40" t="s">
        <v>7</v>
      </c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</row>
    <row r="5" spans="1:10" s="16" customFormat="1" ht="18.75" customHeight="1">
      <c r="A5" s="12" t="s">
        <v>24</v>
      </c>
      <c r="B5" s="19">
        <f aca="true" t="shared" si="0" ref="B5:G5">SUM(B6:B25)</f>
        <v>582</v>
      </c>
      <c r="C5" s="19">
        <f t="shared" si="0"/>
        <v>212</v>
      </c>
      <c r="D5" s="19">
        <f t="shared" si="0"/>
        <v>153</v>
      </c>
      <c r="E5" s="19">
        <f t="shared" si="0"/>
        <v>38</v>
      </c>
      <c r="F5" s="19">
        <f t="shared" si="0"/>
        <v>44</v>
      </c>
      <c r="G5" s="19">
        <f t="shared" si="0"/>
        <v>277</v>
      </c>
      <c r="J5" s="15"/>
    </row>
    <row r="6" spans="1:10" s="17" customFormat="1" ht="18.75" customHeight="1">
      <c r="A6" s="49" t="s">
        <v>25</v>
      </c>
      <c r="B6" s="20">
        <v>35</v>
      </c>
      <c r="C6" s="20">
        <v>5</v>
      </c>
      <c r="D6" s="20">
        <v>3</v>
      </c>
      <c r="E6" s="20">
        <v>1</v>
      </c>
      <c r="F6" s="20">
        <v>3</v>
      </c>
      <c r="G6" s="20">
        <v>19</v>
      </c>
      <c r="J6" s="15"/>
    </row>
    <row r="7" spans="1:10" s="18" customFormat="1" ht="18.75" customHeight="1">
      <c r="A7" s="49" t="s">
        <v>26</v>
      </c>
      <c r="B7" s="20">
        <v>15</v>
      </c>
      <c r="C7" s="20">
        <v>6</v>
      </c>
      <c r="D7" s="20">
        <v>2</v>
      </c>
      <c r="E7" s="20">
        <v>1</v>
      </c>
      <c r="F7" s="20">
        <v>0</v>
      </c>
      <c r="G7" s="20">
        <v>10</v>
      </c>
      <c r="J7" s="15"/>
    </row>
    <row r="8" spans="1:10" s="17" customFormat="1" ht="18.75" customHeight="1">
      <c r="A8" s="49" t="s">
        <v>27</v>
      </c>
      <c r="B8" s="20">
        <v>9</v>
      </c>
      <c r="C8" s="20">
        <v>3</v>
      </c>
      <c r="D8" s="20">
        <v>3</v>
      </c>
      <c r="E8" s="20">
        <v>0</v>
      </c>
      <c r="F8" s="20">
        <v>0</v>
      </c>
      <c r="G8" s="20">
        <v>3</v>
      </c>
      <c r="J8" s="15"/>
    </row>
    <row r="9" spans="1:10" s="17" customFormat="1" ht="18.75" customHeight="1">
      <c r="A9" s="49" t="s">
        <v>28</v>
      </c>
      <c r="B9" s="20">
        <v>4</v>
      </c>
      <c r="C9" s="20">
        <v>3</v>
      </c>
      <c r="D9" s="20">
        <v>3</v>
      </c>
      <c r="E9" s="20">
        <v>0</v>
      </c>
      <c r="F9" s="20">
        <v>0</v>
      </c>
      <c r="G9" s="20">
        <v>1</v>
      </c>
      <c r="J9" s="15"/>
    </row>
    <row r="10" spans="1:10" s="17" customFormat="1" ht="18.75" customHeight="1">
      <c r="A10" s="49" t="s">
        <v>29</v>
      </c>
      <c r="B10" s="20">
        <v>12</v>
      </c>
      <c r="C10" s="20">
        <v>4</v>
      </c>
      <c r="D10" s="20">
        <v>4</v>
      </c>
      <c r="E10" s="20">
        <v>2</v>
      </c>
      <c r="F10" s="20">
        <v>0</v>
      </c>
      <c r="G10" s="20">
        <v>5</v>
      </c>
      <c r="J10" s="15"/>
    </row>
    <row r="11" spans="1:10" s="17" customFormat="1" ht="18.75" customHeight="1">
      <c r="A11" s="49" t="s">
        <v>30</v>
      </c>
      <c r="B11" s="20">
        <v>18</v>
      </c>
      <c r="C11" s="20">
        <v>10</v>
      </c>
      <c r="D11" s="20">
        <v>9</v>
      </c>
      <c r="E11" s="20">
        <v>1</v>
      </c>
      <c r="F11" s="20">
        <v>1</v>
      </c>
      <c r="G11" s="20">
        <v>3</v>
      </c>
      <c r="J11" s="15"/>
    </row>
    <row r="12" spans="1:10" s="17" customFormat="1" ht="18.75" customHeight="1">
      <c r="A12" s="49" t="s">
        <v>31</v>
      </c>
      <c r="B12" s="20">
        <v>21</v>
      </c>
      <c r="C12" s="20">
        <v>7</v>
      </c>
      <c r="D12" s="20">
        <v>7</v>
      </c>
      <c r="E12" s="20">
        <v>1</v>
      </c>
      <c r="F12" s="20">
        <v>5</v>
      </c>
      <c r="G12" s="20">
        <v>8</v>
      </c>
      <c r="J12" s="15"/>
    </row>
    <row r="13" spans="1:10" s="17" customFormat="1" ht="18.75" customHeight="1">
      <c r="A13" s="49" t="s">
        <v>32</v>
      </c>
      <c r="B13" s="20">
        <v>47</v>
      </c>
      <c r="C13" s="20">
        <v>18</v>
      </c>
      <c r="D13" s="20">
        <v>17</v>
      </c>
      <c r="E13" s="20">
        <v>3</v>
      </c>
      <c r="F13" s="20">
        <v>1</v>
      </c>
      <c r="G13" s="20">
        <v>20</v>
      </c>
      <c r="J13" s="15"/>
    </row>
    <row r="14" spans="1:10" s="17" customFormat="1" ht="18.75" customHeight="1">
      <c r="A14" s="49" t="s">
        <v>33</v>
      </c>
      <c r="B14" s="20">
        <v>6</v>
      </c>
      <c r="C14" s="20">
        <v>2</v>
      </c>
      <c r="D14" s="20">
        <v>1</v>
      </c>
      <c r="E14" s="20">
        <v>0</v>
      </c>
      <c r="F14" s="20">
        <v>0</v>
      </c>
      <c r="G14" s="20">
        <v>4</v>
      </c>
      <c r="J14" s="15"/>
    </row>
    <row r="15" spans="1:10" s="17" customFormat="1" ht="18.75" customHeight="1">
      <c r="A15" s="49" t="s">
        <v>34</v>
      </c>
      <c r="B15" s="20">
        <v>8</v>
      </c>
      <c r="C15" s="20">
        <v>4</v>
      </c>
      <c r="D15" s="20">
        <v>4</v>
      </c>
      <c r="E15" s="20">
        <v>0</v>
      </c>
      <c r="F15" s="20">
        <v>0</v>
      </c>
      <c r="G15" s="20">
        <v>3</v>
      </c>
      <c r="J15" s="15"/>
    </row>
    <row r="16" spans="1:10" s="17" customFormat="1" ht="18.75" customHeight="1">
      <c r="A16" s="49" t="s">
        <v>35</v>
      </c>
      <c r="B16" s="20">
        <v>19</v>
      </c>
      <c r="C16" s="20">
        <v>6</v>
      </c>
      <c r="D16" s="20">
        <v>3</v>
      </c>
      <c r="E16" s="20">
        <v>1</v>
      </c>
      <c r="F16" s="20">
        <v>1</v>
      </c>
      <c r="G16" s="20">
        <v>10</v>
      </c>
      <c r="J16" s="15"/>
    </row>
    <row r="17" spans="1:10" s="17" customFormat="1" ht="18.75" customHeight="1">
      <c r="A17" s="49" t="s">
        <v>36</v>
      </c>
      <c r="B17" s="20">
        <v>43</v>
      </c>
      <c r="C17" s="20">
        <v>8</v>
      </c>
      <c r="D17" s="20">
        <v>4</v>
      </c>
      <c r="E17" s="20">
        <v>3</v>
      </c>
      <c r="F17" s="20">
        <v>2</v>
      </c>
      <c r="G17" s="20">
        <v>22</v>
      </c>
      <c r="J17" s="15"/>
    </row>
    <row r="18" spans="1:10" s="17" customFormat="1" ht="18.75" customHeight="1">
      <c r="A18" s="49" t="s">
        <v>37</v>
      </c>
      <c r="B18" s="20">
        <v>19</v>
      </c>
      <c r="C18" s="20">
        <v>8</v>
      </c>
      <c r="D18" s="20">
        <v>6</v>
      </c>
      <c r="E18" s="20">
        <v>3</v>
      </c>
      <c r="F18" s="20">
        <v>1</v>
      </c>
      <c r="G18" s="20">
        <v>10</v>
      </c>
      <c r="J18" s="15"/>
    </row>
    <row r="19" spans="1:10" s="17" customFormat="1" ht="18.75" customHeight="1">
      <c r="A19" s="49" t="s">
        <v>38</v>
      </c>
      <c r="B19" s="20">
        <v>8</v>
      </c>
      <c r="C19" s="20">
        <v>2</v>
      </c>
      <c r="D19" s="20">
        <v>2</v>
      </c>
      <c r="E19" s="20">
        <v>0</v>
      </c>
      <c r="F19" s="20">
        <v>0</v>
      </c>
      <c r="G19" s="20">
        <v>3</v>
      </c>
      <c r="J19" s="15"/>
    </row>
    <row r="20" spans="1:10" s="17" customFormat="1" ht="18.75" customHeight="1">
      <c r="A20" s="49" t="s">
        <v>39</v>
      </c>
      <c r="B20" s="20">
        <v>15</v>
      </c>
      <c r="C20" s="20">
        <v>7</v>
      </c>
      <c r="D20" s="20">
        <v>7</v>
      </c>
      <c r="E20" s="20">
        <v>4</v>
      </c>
      <c r="F20" s="20">
        <v>6</v>
      </c>
      <c r="G20" s="20">
        <v>6</v>
      </c>
      <c r="J20" s="15"/>
    </row>
    <row r="21" spans="1:10" s="17" customFormat="1" ht="18.75" customHeight="1">
      <c r="A21" s="49" t="s">
        <v>40</v>
      </c>
      <c r="B21" s="20">
        <v>18</v>
      </c>
      <c r="C21" s="20">
        <v>10</v>
      </c>
      <c r="D21" s="20">
        <v>8</v>
      </c>
      <c r="E21" s="20">
        <v>5</v>
      </c>
      <c r="F21" s="20">
        <v>3</v>
      </c>
      <c r="G21" s="20">
        <v>4</v>
      </c>
      <c r="J21" s="15"/>
    </row>
    <row r="22" spans="1:10" s="17" customFormat="1" ht="18.75" customHeight="1">
      <c r="A22" s="49" t="s">
        <v>41</v>
      </c>
      <c r="B22" s="20">
        <v>23</v>
      </c>
      <c r="C22" s="20">
        <v>4</v>
      </c>
      <c r="D22" s="20">
        <v>4</v>
      </c>
      <c r="E22" s="20">
        <v>3</v>
      </c>
      <c r="F22" s="20">
        <v>2</v>
      </c>
      <c r="G22" s="20">
        <v>11</v>
      </c>
      <c r="J22" s="15"/>
    </row>
    <row r="23" spans="1:10" s="17" customFormat="1" ht="18.75" customHeight="1">
      <c r="A23" s="49" t="s">
        <v>42</v>
      </c>
      <c r="B23" s="20">
        <v>23</v>
      </c>
      <c r="C23" s="20">
        <v>11</v>
      </c>
      <c r="D23" s="20">
        <v>11</v>
      </c>
      <c r="E23" s="20">
        <v>4</v>
      </c>
      <c r="F23" s="20">
        <v>1</v>
      </c>
      <c r="G23" s="20">
        <v>9</v>
      </c>
      <c r="J23" s="15"/>
    </row>
    <row r="24" spans="1:10" s="17" customFormat="1" ht="18.75" customHeight="1">
      <c r="A24" s="49" t="s">
        <v>43</v>
      </c>
      <c r="B24" s="20">
        <v>45</v>
      </c>
      <c r="C24" s="20">
        <v>8</v>
      </c>
      <c r="D24" s="20">
        <v>8</v>
      </c>
      <c r="E24" s="20">
        <v>0</v>
      </c>
      <c r="F24" s="20">
        <v>0</v>
      </c>
      <c r="G24" s="20">
        <v>28</v>
      </c>
      <c r="J24" s="15"/>
    </row>
    <row r="25" spans="1:10" s="17" customFormat="1" ht="18.75" customHeight="1">
      <c r="A25" s="49" t="s">
        <v>44</v>
      </c>
      <c r="B25" s="20">
        <v>194</v>
      </c>
      <c r="C25" s="20">
        <v>86</v>
      </c>
      <c r="D25" s="20">
        <v>47</v>
      </c>
      <c r="E25" s="20">
        <v>6</v>
      </c>
      <c r="F25" s="20">
        <v>18</v>
      </c>
      <c r="G25" s="20">
        <v>98</v>
      </c>
      <c r="J25" s="15"/>
    </row>
    <row r="26" spans="1:7" ht="14.25">
      <c r="A26" s="3"/>
      <c r="B26" s="3"/>
      <c r="C26" s="3"/>
      <c r="E26" s="4"/>
      <c r="F26" s="4"/>
      <c r="G26" s="4"/>
    </row>
    <row r="27" spans="1:7" ht="14.25">
      <c r="A27" s="6"/>
      <c r="B27" s="6"/>
      <c r="C27" s="6"/>
      <c r="D27" s="6"/>
      <c r="E27" s="7"/>
      <c r="F27" s="7"/>
      <c r="G27" s="7"/>
    </row>
    <row r="28" spans="1:7" ht="14.25">
      <c r="A28" s="6"/>
      <c r="B28" s="6"/>
      <c r="C28" s="6"/>
      <c r="D28" s="54"/>
      <c r="E28" s="7"/>
      <c r="F28" s="7"/>
      <c r="G28" s="7"/>
    </row>
    <row r="29" spans="1:7" ht="14.25">
      <c r="A29" s="6"/>
      <c r="B29" s="6"/>
      <c r="C29" s="6"/>
      <c r="D29" s="54"/>
      <c r="E29" s="7"/>
      <c r="F29" s="7"/>
      <c r="G29" s="7"/>
    </row>
    <row r="30" spans="4:7" ht="14.25">
      <c r="D30" s="54"/>
      <c r="E30" s="7"/>
      <c r="F30" s="7"/>
      <c r="G30" s="7"/>
    </row>
    <row r="31" spans="4:7" ht="14.25">
      <c r="D31" s="54"/>
      <c r="E31" s="7"/>
      <c r="F31" s="7"/>
      <c r="G31" s="7"/>
    </row>
    <row r="32" spans="4:7" ht="14.25">
      <c r="D32" s="54"/>
      <c r="E32" s="7"/>
      <c r="F32" s="7"/>
      <c r="G32" s="7"/>
    </row>
    <row r="33" spans="4:7" ht="14.25">
      <c r="D33" s="54"/>
      <c r="E33" s="7"/>
      <c r="F33" s="7"/>
      <c r="G33" s="7"/>
    </row>
    <row r="34" spans="4:7" ht="14.25">
      <c r="D34" s="54"/>
      <c r="E34" s="7"/>
      <c r="F34" s="7"/>
      <c r="G34" s="7"/>
    </row>
    <row r="35" spans="4:7" ht="14.25">
      <c r="D35" s="54"/>
      <c r="E35" s="7"/>
      <c r="F35" s="7"/>
      <c r="G35" s="7"/>
    </row>
    <row r="36" spans="4:7" ht="14.25">
      <c r="D36" s="54"/>
      <c r="E36" s="7"/>
      <c r="F36" s="7"/>
      <c r="G36" s="7"/>
    </row>
    <row r="37" spans="4:7" ht="14.25">
      <c r="D37" s="54"/>
      <c r="E37" s="7"/>
      <c r="F37" s="7"/>
      <c r="G37" s="7"/>
    </row>
    <row r="38" spans="4:7" ht="14.25">
      <c r="D38" s="54"/>
      <c r="E38" s="7"/>
      <c r="F38" s="7"/>
      <c r="G38" s="7"/>
    </row>
    <row r="39" spans="4:7" ht="14.25">
      <c r="D39" s="54"/>
      <c r="E39" s="7"/>
      <c r="F39" s="7"/>
      <c r="G39" s="7"/>
    </row>
    <row r="40" spans="4:7" ht="14.25">
      <c r="D40" s="54"/>
      <c r="E40" s="7"/>
      <c r="F40" s="7"/>
      <c r="G40" s="7"/>
    </row>
    <row r="41" spans="4:7" ht="14.25">
      <c r="D41" s="54"/>
      <c r="E41" s="7"/>
      <c r="F41" s="7"/>
      <c r="G41" s="7"/>
    </row>
    <row r="42" spans="4:7" ht="14.25">
      <c r="D42" s="54"/>
      <c r="E42" s="7"/>
      <c r="F42" s="7"/>
      <c r="G42" s="7"/>
    </row>
    <row r="43" spans="4:7" ht="14.25">
      <c r="D43" s="54"/>
      <c r="E43" s="7"/>
      <c r="F43" s="7"/>
      <c r="G43" s="7"/>
    </row>
    <row r="44" spans="4:7" ht="14.25">
      <c r="D44" s="54"/>
      <c r="E44" s="7"/>
      <c r="F44" s="7"/>
      <c r="G44" s="7"/>
    </row>
    <row r="45" spans="4:7" ht="14.25">
      <c r="D45" s="54"/>
      <c r="E45" s="7"/>
      <c r="F45" s="7"/>
      <c r="G45" s="7"/>
    </row>
    <row r="46" spans="4:7" ht="14.25">
      <c r="D46" s="54"/>
      <c r="E46" s="7"/>
      <c r="F46" s="7"/>
      <c r="G46" s="7"/>
    </row>
    <row r="47" spans="4:7" ht="14.25">
      <c r="D47" s="54"/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sellena</cp:lastModifiedBy>
  <cp:lastPrinted>2018-01-19T11:50:47Z</cp:lastPrinted>
  <dcterms:created xsi:type="dcterms:W3CDTF">2010-03-23T15:09:25Z</dcterms:created>
  <dcterms:modified xsi:type="dcterms:W3CDTF">2018-03-23T07:57:03Z</dcterms:modified>
  <cp:category/>
  <cp:version/>
  <cp:contentType/>
  <cp:contentStatus/>
</cp:coreProperties>
</file>