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<sst xmlns="http://schemas.openxmlformats.org/spreadsheetml/2006/main" count="54" uniqueCount="50">
  <si>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</si>
  <si>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</si>
  <si>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</si>
  <si>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</si>
  <si>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</si>
  <si>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</si>
  <si>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</si>
  <si>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</si>
  <si>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</si>
  <si>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</si>
  <si>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</si>
  <si>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</si>
  <si>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</si>
  <si>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</si>
  <si>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</si>
  <si>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</si>
  <si>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</si>
  <si>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</si>
  <si>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</si>
  <si>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</si>
  <si>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</si>
  <si>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</si>
  <si>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 xml:space="preserve"> + (-)                            осіб</t>
  </si>
  <si>
    <t xml:space="preserve"> + (-)                       осіб</t>
  </si>
  <si>
    <t>Херсонська область</t>
  </si>
  <si>
    <t xml:space="preserve"> 2017 р.
січень-серпень</t>
  </si>
  <si>
    <t>на                            1 вересня            2017 р.</t>
  </si>
  <si>
    <t>Бериславська районна філія Херсонського ОЦЗ</t>
  </si>
  <si>
    <t>Білозерська районна філія Херсонського ОЦЗ</t>
  </si>
  <si>
    <t>Великолепетиська районна філія Херсонського ОЦЗ</t>
  </si>
  <si>
    <t>Великоолександрівська районна філія Херсонського ОЦЗ</t>
  </si>
  <si>
    <t>Верхньорогачицька районна філія Херсонського ОЦЗ</t>
  </si>
  <si>
    <t>Високопільська районна філія ХерсонськогоОЦЗ</t>
  </si>
  <si>
    <t>Генічеська районна філія Херсонського ОЦЗ</t>
  </si>
  <si>
    <t>Голопристанський міськрайонний центр зайнятості</t>
  </si>
  <si>
    <t>Горностаївська районна філія Херсонського ОЦЗ</t>
  </si>
  <si>
    <t>Іванівська районна філія Херсонського ОЦЗ</t>
  </si>
  <si>
    <t>Каланчацька районна філія Херсонського ОЦЗ</t>
  </si>
  <si>
    <t>Каховський міськрайонний центр зайнятості</t>
  </si>
  <si>
    <t>Нижньосірогозька районна філія Херсонського ОЦЗ</t>
  </si>
  <si>
    <t>Нововоронцовська районна філія Херсонського ОЦЗ</t>
  </si>
  <si>
    <t>Новотроїцька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</si>
  <si>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</si>
  <si>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</si>
  <si>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</si>
  <si>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Новокаховська міська філія Херсонського ОЦЗ</t>
  </si>
  <si>
    <t>Херсонський міський центр зайнятості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</si>
  <si>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січень-серпень 2018 року</t>
  </si>
  <si>
    <t xml:space="preserve"> 2018 р.
січень-серпень</t>
  </si>
  <si>
    <t>на                            1 вересня            2018 р.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</si>
</sst>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7" fillId="0" borderId="12" xfId="84" applyNumberFormat="1" applyFont="1" applyFill="1" applyBorder="1" applyAlignment="1">
      <alignment horizontal="center" vertical="center"/>
      <protection/>
    </xf>
    <xf numFmtId="0" fontId="46" fillId="0" borderId="0" xfId="83" applyFont="1" applyFill="1" applyAlignment="1">
      <alignment vertical="center" wrapText="1"/>
      <protection/>
    </xf>
    <xf numFmtId="0" fontId="42" fillId="0" borderId="0" xfId="83" applyFont="1" applyFill="1" applyAlignment="1">
      <alignment horizontal="right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39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3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79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2" xfId="84" applyFont="1" applyFill="1" applyBorder="1" applyAlignment="1">
      <alignment horizontal="center" vertical="center" wrapText="1"/>
      <protection/>
    </xf>
    <xf numFmtId="1" fontId="45" fillId="0" borderId="12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43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3" fontId="13" fillId="0" borderId="0" xfId="84" applyNumberFormat="1" applyFont="1" applyFill="1">
      <alignment/>
      <protection/>
    </xf>
    <xf numFmtId="3" fontId="37" fillId="0" borderId="0" xfId="84" applyNumberFormat="1" applyFont="1" applyFill="1">
      <alignment/>
      <protection/>
    </xf>
    <xf numFmtId="0" fontId="44" fillId="0" borderId="14" xfId="80" applyFont="1" applyFill="1" applyBorder="1" applyAlignment="1">
      <alignment horizontal="center" vertical="center" wrapText="1"/>
      <protection/>
    </xf>
    <xf numFmtId="0" fontId="44" fillId="0" borderId="15" xfId="80" applyFont="1" applyFill="1" applyBorder="1" applyAlignment="1">
      <alignment horizontal="center" vertical="center" wrapText="1"/>
      <protection/>
    </xf>
    <xf numFmtId="0" fontId="44" fillId="0" borderId="16" xfId="80" applyFont="1" applyFill="1" applyBorder="1" applyAlignment="1">
      <alignment horizontal="center" vertical="center" wrapText="1"/>
      <protection/>
    </xf>
    <xf numFmtId="0" fontId="44" fillId="0" borderId="17" xfId="80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8" xfId="80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39" fillId="0" borderId="11" xfId="80" applyFont="1" applyFill="1" applyBorder="1" applyAlignment="1">
      <alignment horizontal="center" vertical="center"/>
      <protection/>
    </xf>
    <xf numFmtId="0" fontId="39" fillId="0" borderId="19" xfId="80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9"/>
  <sheetViews>
    <sheetView tabSelected="1" zoomScale="7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36" customWidth="1"/>
    <col min="3" max="3" width="17.00390625" style="36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4" t="s">
        <v>14</v>
      </c>
      <c r="B1" s="64"/>
      <c r="C1" s="64"/>
      <c r="D1" s="64"/>
      <c r="E1" s="64"/>
    </row>
    <row r="2" spans="1:5" ht="28.5" customHeight="1">
      <c r="A2" s="65" t="s">
        <v>9</v>
      </c>
      <c r="B2" s="65"/>
      <c r="C2" s="65"/>
      <c r="D2" s="65"/>
      <c r="E2" s="65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60" t="s">
        <v>10</v>
      </c>
      <c r="B4" s="66" t="s">
        <v>25</v>
      </c>
      <c r="C4" s="66" t="s">
        <v>48</v>
      </c>
      <c r="D4" s="68" t="s">
        <v>11</v>
      </c>
      <c r="E4" s="68"/>
    </row>
    <row r="5" spans="1:5" s="10" customFormat="1" ht="40.5">
      <c r="A5" s="60"/>
      <c r="B5" s="67"/>
      <c r="C5" s="67"/>
      <c r="D5" s="23" t="s">
        <v>0</v>
      </c>
      <c r="E5" s="24" t="s">
        <v>22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15</v>
      </c>
      <c r="B7" s="48">
        <v>613</v>
      </c>
      <c r="C7" s="48">
        <v>739</v>
      </c>
      <c r="D7" s="28">
        <f>C7/B7*100</f>
        <v>120.55464926590538</v>
      </c>
      <c r="E7" s="49">
        <f>C7-B7</f>
        <v>126</v>
      </c>
    </row>
    <row r="8" spans="1:7" s="10" customFormat="1" ht="63" customHeight="1">
      <c r="A8" s="29" t="s">
        <v>16</v>
      </c>
      <c r="B8" s="48">
        <v>229</v>
      </c>
      <c r="C8" s="48">
        <v>220</v>
      </c>
      <c r="D8" s="28">
        <f>C8/B8*100</f>
        <v>96.06986899563319</v>
      </c>
      <c r="E8" s="49">
        <f>C8-B8</f>
        <v>-9</v>
      </c>
      <c r="G8" s="30"/>
    </row>
    <row r="9" spans="1:9" s="10" customFormat="1" ht="32.25" customHeight="1">
      <c r="A9" s="31" t="s">
        <v>17</v>
      </c>
      <c r="B9" s="48">
        <v>40</v>
      </c>
      <c r="C9" s="48">
        <v>47</v>
      </c>
      <c r="D9" s="28">
        <f>C9/B9*100</f>
        <v>117.5</v>
      </c>
      <c r="E9" s="49">
        <f>C9-B9</f>
        <v>7</v>
      </c>
      <c r="I9" s="30"/>
    </row>
    <row r="10" spans="1:5" s="10" customFormat="1" ht="55.5" customHeight="1">
      <c r="A10" s="31" t="s">
        <v>18</v>
      </c>
      <c r="B10" s="48">
        <v>47</v>
      </c>
      <c r="C10" s="48">
        <v>50</v>
      </c>
      <c r="D10" s="28">
        <f>C10/B10*100</f>
        <v>106.38297872340425</v>
      </c>
      <c r="E10" s="49">
        <f>C10-B10</f>
        <v>3</v>
      </c>
    </row>
    <row r="11" spans="1:6" s="10" customFormat="1" ht="55.5" customHeight="1">
      <c r="A11" s="31" t="s">
        <v>19</v>
      </c>
      <c r="B11" s="48">
        <v>599</v>
      </c>
      <c r="C11" s="48">
        <v>656</v>
      </c>
      <c r="D11" s="28">
        <f>C11/B11*100</f>
        <v>109.51585976627713</v>
      </c>
      <c r="E11" s="49">
        <f>C11-B11</f>
        <v>57</v>
      </c>
      <c r="F11" s="30"/>
    </row>
    <row r="12" spans="1:6" s="10" customFormat="1" ht="12.75">
      <c r="A12" s="54" t="s">
        <v>12</v>
      </c>
      <c r="B12" s="55"/>
      <c r="C12" s="55"/>
      <c r="D12" s="55"/>
      <c r="E12" s="56"/>
      <c r="F12" s="30"/>
    </row>
    <row r="13" spans="1:6" s="10" customFormat="1" ht="9" customHeight="1">
      <c r="A13" s="57"/>
      <c r="B13" s="58"/>
      <c r="C13" s="58"/>
      <c r="D13" s="58"/>
      <c r="E13" s="59"/>
      <c r="F13" s="30"/>
    </row>
    <row r="14" spans="1:5" s="10" customFormat="1" ht="20.25" customHeight="1">
      <c r="A14" s="60" t="s">
        <v>10</v>
      </c>
      <c r="B14" s="61" t="s">
        <v>26</v>
      </c>
      <c r="C14" s="61" t="s">
        <v>49</v>
      </c>
      <c r="D14" s="62" t="s">
        <v>11</v>
      </c>
      <c r="E14" s="63"/>
    </row>
    <row r="15" spans="1:5" ht="42" customHeight="1">
      <c r="A15" s="60"/>
      <c r="B15" s="61"/>
      <c r="C15" s="61"/>
      <c r="D15" s="23" t="s">
        <v>0</v>
      </c>
      <c r="E15" s="24" t="s">
        <v>23</v>
      </c>
    </row>
    <row r="16" spans="1:5" ht="27.75" customHeight="1">
      <c r="A16" s="32" t="s">
        <v>20</v>
      </c>
      <c r="B16" s="45">
        <v>274</v>
      </c>
      <c r="C16" s="45">
        <v>287</v>
      </c>
      <c r="D16" s="33">
        <f>ROUND(C16/B16*100,1)</f>
        <v>104.7</v>
      </c>
      <c r="E16" s="50">
        <f>C16-B16</f>
        <v>13</v>
      </c>
    </row>
    <row r="17" spans="1:5" ht="26.25" customHeight="1">
      <c r="A17" s="32" t="s">
        <v>21</v>
      </c>
      <c r="B17" s="45">
        <v>242</v>
      </c>
      <c r="C17" s="45">
        <v>242</v>
      </c>
      <c r="D17" s="33">
        <f>ROUND(C17/B17*100,1)</f>
        <v>100</v>
      </c>
      <c r="E17" s="34">
        <f>C17-B17</f>
        <v>0</v>
      </c>
    </row>
    <row r="18" spans="1:5" ht="44.25" customHeight="1">
      <c r="A18" s="43" t="s">
        <v>13</v>
      </c>
      <c r="B18" s="46">
        <v>114</v>
      </c>
      <c r="C18" s="46">
        <v>123</v>
      </c>
      <c r="D18" s="44">
        <f>ROUND(C18/B18*100,1)</f>
        <v>107.9</v>
      </c>
      <c r="E18" s="51">
        <f>C18-B18</f>
        <v>9</v>
      </c>
    </row>
    <row r="19" ht="12.75">
      <c r="C19" s="35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81"/>
  <sheetViews>
    <sheetView zoomScale="82" zoomScaleNormal="82" zoomScaleSheetLayoutView="73" zoomScalePageLayoutView="0" workbookViewId="0" topLeftCell="A1">
      <selection activeCell="N18" sqref="N18"/>
    </sheetView>
  </sheetViews>
  <sheetFormatPr defaultColWidth="9.00390625" defaultRowHeight="12.75"/>
  <cols>
    <col min="1" max="1" width="54.625" style="5" customWidth="1"/>
    <col min="2" max="2" width="14.25390625" style="5" customWidth="1"/>
    <col min="3" max="3" width="21.125" style="5" customWidth="1"/>
    <col min="4" max="4" width="12.375" style="5" customWidth="1"/>
    <col min="5" max="5" width="14.375" style="5" customWidth="1"/>
    <col min="6" max="6" width="23.125" style="5" customWidth="1"/>
    <col min="7" max="7" width="16.625" style="5" customWidth="1"/>
    <col min="8" max="16384" width="9.125" style="5" customWidth="1"/>
  </cols>
  <sheetData>
    <row r="1" spans="1:7" s="13" customFormat="1" ht="57.75" customHeight="1">
      <c r="A1" s="69" t="s">
        <v>47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4" customFormat="1" ht="75.7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5.7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6" customFormat="1" ht="18.75" customHeight="1">
      <c r="A5" s="12" t="s">
        <v>24</v>
      </c>
      <c r="B5" s="19">
        <f aca="true" t="shared" si="0" ref="B5:G5">SUM(B6:B25)</f>
        <v>739</v>
      </c>
      <c r="C5" s="19">
        <f t="shared" si="0"/>
        <v>220</v>
      </c>
      <c r="D5" s="19">
        <f t="shared" si="0"/>
        <v>197</v>
      </c>
      <c r="E5" s="19">
        <f t="shared" si="0"/>
        <v>47</v>
      </c>
      <c r="F5" s="19">
        <f t="shared" si="0"/>
        <v>50</v>
      </c>
      <c r="G5" s="19">
        <f t="shared" si="0"/>
        <v>287</v>
      </c>
      <c r="J5" s="15"/>
    </row>
    <row r="6" spans="1:12" s="17" customFormat="1" ht="18.75" customHeight="1">
      <c r="A6" s="47" t="s">
        <v>27</v>
      </c>
      <c r="B6" s="20">
        <v>33</v>
      </c>
      <c r="C6" s="20">
        <v>7</v>
      </c>
      <c r="D6" s="20">
        <v>6</v>
      </c>
      <c r="E6" s="20">
        <v>1</v>
      </c>
      <c r="F6" s="20">
        <v>1</v>
      </c>
      <c r="G6" s="20">
        <v>10</v>
      </c>
      <c r="J6" s="15"/>
      <c r="L6" s="53"/>
    </row>
    <row r="7" spans="1:12" s="18" customFormat="1" ht="18.75" customHeight="1">
      <c r="A7" s="47" t="s">
        <v>28</v>
      </c>
      <c r="B7" s="20">
        <v>20</v>
      </c>
      <c r="C7" s="20">
        <v>5</v>
      </c>
      <c r="D7" s="20">
        <v>3</v>
      </c>
      <c r="E7" s="20">
        <v>0</v>
      </c>
      <c r="F7" s="20">
        <v>0</v>
      </c>
      <c r="G7" s="20">
        <v>8</v>
      </c>
      <c r="J7" s="15"/>
      <c r="L7" s="53"/>
    </row>
    <row r="8" spans="1:12" s="17" customFormat="1" ht="18.75" customHeight="1">
      <c r="A8" s="47" t="s">
        <v>29</v>
      </c>
      <c r="B8" s="20">
        <v>14</v>
      </c>
      <c r="C8" s="20">
        <v>5</v>
      </c>
      <c r="D8" s="20">
        <v>4</v>
      </c>
      <c r="E8" s="20">
        <v>1</v>
      </c>
      <c r="F8" s="20">
        <v>1</v>
      </c>
      <c r="G8" s="20">
        <v>3</v>
      </c>
      <c r="J8" s="15"/>
      <c r="L8" s="53"/>
    </row>
    <row r="9" spans="1:12" s="17" customFormat="1" ht="18.75" customHeight="1">
      <c r="A9" s="47" t="s">
        <v>30</v>
      </c>
      <c r="B9" s="20">
        <v>10</v>
      </c>
      <c r="C9" s="20">
        <v>2</v>
      </c>
      <c r="D9" s="20">
        <v>1</v>
      </c>
      <c r="E9" s="20">
        <v>0</v>
      </c>
      <c r="F9" s="20">
        <v>2</v>
      </c>
      <c r="G9" s="20">
        <v>3</v>
      </c>
      <c r="J9" s="15"/>
      <c r="L9" s="53"/>
    </row>
    <row r="10" spans="1:12" s="17" customFormat="1" ht="18.75" customHeight="1">
      <c r="A10" s="47" t="s">
        <v>31</v>
      </c>
      <c r="B10" s="20">
        <v>13</v>
      </c>
      <c r="C10" s="20">
        <v>3</v>
      </c>
      <c r="D10" s="20">
        <v>3</v>
      </c>
      <c r="E10" s="20">
        <v>1</v>
      </c>
      <c r="F10" s="20">
        <v>1</v>
      </c>
      <c r="G10" s="20">
        <v>8</v>
      </c>
      <c r="J10" s="15"/>
      <c r="L10" s="53"/>
    </row>
    <row r="11" spans="1:12" s="17" customFormat="1" ht="18.75" customHeight="1">
      <c r="A11" s="47" t="s">
        <v>32</v>
      </c>
      <c r="B11" s="20">
        <v>15</v>
      </c>
      <c r="C11" s="20">
        <v>10</v>
      </c>
      <c r="D11" s="20">
        <v>5</v>
      </c>
      <c r="E11" s="20">
        <v>3</v>
      </c>
      <c r="F11" s="20">
        <v>6</v>
      </c>
      <c r="G11" s="20">
        <v>3</v>
      </c>
      <c r="J11" s="15"/>
      <c r="L11" s="53"/>
    </row>
    <row r="12" spans="1:12" s="17" customFormat="1" ht="18.75" customHeight="1">
      <c r="A12" s="47" t="s">
        <v>33</v>
      </c>
      <c r="B12" s="20">
        <v>25</v>
      </c>
      <c r="C12" s="20">
        <v>4</v>
      </c>
      <c r="D12" s="20">
        <v>4</v>
      </c>
      <c r="E12" s="20">
        <v>0</v>
      </c>
      <c r="F12" s="20">
        <v>3</v>
      </c>
      <c r="G12" s="20">
        <v>9</v>
      </c>
      <c r="J12" s="15"/>
      <c r="L12" s="53"/>
    </row>
    <row r="13" spans="1:12" s="17" customFormat="1" ht="18.75" customHeight="1">
      <c r="A13" s="47" t="s">
        <v>34</v>
      </c>
      <c r="B13" s="20">
        <v>38</v>
      </c>
      <c r="C13" s="20">
        <v>8</v>
      </c>
      <c r="D13" s="20">
        <v>8</v>
      </c>
      <c r="E13" s="20">
        <v>1</v>
      </c>
      <c r="F13" s="20">
        <v>1</v>
      </c>
      <c r="G13" s="20">
        <v>21</v>
      </c>
      <c r="J13" s="15"/>
      <c r="L13" s="53"/>
    </row>
    <row r="14" spans="1:12" s="17" customFormat="1" ht="18.75" customHeight="1">
      <c r="A14" s="47" t="s">
        <v>35</v>
      </c>
      <c r="B14" s="20">
        <v>14</v>
      </c>
      <c r="C14" s="20">
        <v>3</v>
      </c>
      <c r="D14" s="20">
        <v>3</v>
      </c>
      <c r="E14" s="20">
        <v>1</v>
      </c>
      <c r="F14" s="20">
        <v>0</v>
      </c>
      <c r="G14" s="20">
        <v>9</v>
      </c>
      <c r="J14" s="15"/>
      <c r="L14" s="53"/>
    </row>
    <row r="15" spans="1:12" s="17" customFormat="1" ht="18.75" customHeight="1">
      <c r="A15" s="47" t="s">
        <v>36</v>
      </c>
      <c r="B15" s="20">
        <v>11</v>
      </c>
      <c r="C15" s="20">
        <v>4</v>
      </c>
      <c r="D15" s="20">
        <v>4</v>
      </c>
      <c r="E15" s="20">
        <v>6</v>
      </c>
      <c r="F15" s="20">
        <v>0</v>
      </c>
      <c r="G15" s="20">
        <v>5</v>
      </c>
      <c r="J15" s="15"/>
      <c r="L15" s="53"/>
    </row>
    <row r="16" spans="1:12" s="17" customFormat="1" ht="18.75" customHeight="1">
      <c r="A16" s="47" t="s">
        <v>37</v>
      </c>
      <c r="B16" s="20">
        <v>22</v>
      </c>
      <c r="C16" s="20">
        <v>5</v>
      </c>
      <c r="D16" s="20">
        <v>4</v>
      </c>
      <c r="E16" s="20">
        <v>1</v>
      </c>
      <c r="F16" s="20">
        <v>2</v>
      </c>
      <c r="G16" s="20">
        <v>12</v>
      </c>
      <c r="J16" s="15"/>
      <c r="L16" s="53"/>
    </row>
    <row r="17" spans="1:12" s="17" customFormat="1" ht="18.75" customHeight="1">
      <c r="A17" s="47" t="s">
        <v>38</v>
      </c>
      <c r="B17" s="20">
        <v>51</v>
      </c>
      <c r="C17" s="20">
        <v>11</v>
      </c>
      <c r="D17" s="20">
        <v>9</v>
      </c>
      <c r="E17" s="20">
        <v>1</v>
      </c>
      <c r="F17" s="20">
        <v>2</v>
      </c>
      <c r="G17" s="20">
        <v>22</v>
      </c>
      <c r="J17" s="15"/>
      <c r="L17" s="53"/>
    </row>
    <row r="18" spans="1:12" s="17" customFormat="1" ht="18.75" customHeight="1">
      <c r="A18" s="47" t="s">
        <v>39</v>
      </c>
      <c r="B18" s="20">
        <v>21</v>
      </c>
      <c r="C18" s="20">
        <v>10</v>
      </c>
      <c r="D18" s="20">
        <v>10</v>
      </c>
      <c r="E18" s="20">
        <v>4</v>
      </c>
      <c r="F18" s="20">
        <v>0</v>
      </c>
      <c r="G18" s="20">
        <v>6</v>
      </c>
      <c r="J18" s="15"/>
      <c r="L18" s="53"/>
    </row>
    <row r="19" spans="1:12" s="17" customFormat="1" ht="18.75" customHeight="1">
      <c r="A19" s="47" t="s">
        <v>40</v>
      </c>
      <c r="B19" s="20">
        <v>11</v>
      </c>
      <c r="C19" s="20">
        <v>4</v>
      </c>
      <c r="D19" s="20">
        <v>3</v>
      </c>
      <c r="E19" s="20">
        <v>2</v>
      </c>
      <c r="F19" s="20">
        <v>3</v>
      </c>
      <c r="G19" s="20">
        <v>4</v>
      </c>
      <c r="J19" s="15"/>
      <c r="L19" s="53"/>
    </row>
    <row r="20" spans="1:12" s="17" customFormat="1" ht="18.75" customHeight="1">
      <c r="A20" s="47" t="s">
        <v>41</v>
      </c>
      <c r="B20" s="20">
        <v>22</v>
      </c>
      <c r="C20" s="20">
        <v>10</v>
      </c>
      <c r="D20" s="20">
        <v>8</v>
      </c>
      <c r="E20" s="20">
        <v>4</v>
      </c>
      <c r="F20" s="20">
        <v>4</v>
      </c>
      <c r="G20" s="20">
        <v>5</v>
      </c>
      <c r="J20" s="15"/>
      <c r="L20" s="53"/>
    </row>
    <row r="21" spans="1:12" s="17" customFormat="1" ht="18.75" customHeight="1">
      <c r="A21" s="47" t="s">
        <v>42</v>
      </c>
      <c r="B21" s="20">
        <v>25</v>
      </c>
      <c r="C21" s="20">
        <v>17</v>
      </c>
      <c r="D21" s="20">
        <v>16</v>
      </c>
      <c r="E21" s="20">
        <v>9</v>
      </c>
      <c r="F21" s="20">
        <v>0</v>
      </c>
      <c r="G21" s="20">
        <v>6</v>
      </c>
      <c r="J21" s="15"/>
      <c r="L21" s="53"/>
    </row>
    <row r="22" spans="1:12" s="17" customFormat="1" ht="18.75" customHeight="1">
      <c r="A22" s="47" t="s">
        <v>43</v>
      </c>
      <c r="B22" s="20">
        <v>34</v>
      </c>
      <c r="C22" s="20">
        <v>7</v>
      </c>
      <c r="D22" s="20">
        <v>6</v>
      </c>
      <c r="E22" s="20">
        <v>1</v>
      </c>
      <c r="F22" s="20">
        <v>4</v>
      </c>
      <c r="G22" s="20">
        <v>12</v>
      </c>
      <c r="J22" s="15"/>
      <c r="L22" s="53"/>
    </row>
    <row r="23" spans="1:12" s="17" customFormat="1" ht="18.75" customHeight="1">
      <c r="A23" s="47" t="s">
        <v>44</v>
      </c>
      <c r="B23" s="20">
        <v>20</v>
      </c>
      <c r="C23" s="20">
        <v>10</v>
      </c>
      <c r="D23" s="20">
        <v>10</v>
      </c>
      <c r="E23" s="20">
        <v>3</v>
      </c>
      <c r="F23" s="20">
        <v>1</v>
      </c>
      <c r="G23" s="20">
        <v>8</v>
      </c>
      <c r="J23" s="15"/>
      <c r="L23" s="53"/>
    </row>
    <row r="24" spans="1:12" s="17" customFormat="1" ht="18.75" customHeight="1">
      <c r="A24" s="47" t="s">
        <v>45</v>
      </c>
      <c r="B24" s="20">
        <v>69</v>
      </c>
      <c r="C24" s="20">
        <v>16</v>
      </c>
      <c r="D24" s="20">
        <v>15</v>
      </c>
      <c r="E24" s="20">
        <v>3</v>
      </c>
      <c r="F24" s="20">
        <v>2</v>
      </c>
      <c r="G24" s="20">
        <v>32</v>
      </c>
      <c r="J24" s="15"/>
      <c r="L24" s="53"/>
    </row>
    <row r="25" spans="1:12" s="17" customFormat="1" ht="18.75" customHeight="1">
      <c r="A25" s="47" t="s">
        <v>46</v>
      </c>
      <c r="B25" s="20">
        <v>271</v>
      </c>
      <c r="C25" s="20">
        <v>79</v>
      </c>
      <c r="D25" s="20">
        <v>75</v>
      </c>
      <c r="E25" s="20">
        <v>5</v>
      </c>
      <c r="F25" s="20">
        <v>17</v>
      </c>
      <c r="G25" s="20">
        <v>101</v>
      </c>
      <c r="J25" s="15"/>
      <c r="L25" s="53"/>
    </row>
    <row r="26" spans="1:7" ht="14.25">
      <c r="A26" s="3"/>
      <c r="B26" s="3"/>
      <c r="C26" s="3"/>
      <c r="E26" s="4"/>
      <c r="F26" s="4"/>
      <c r="G26" s="4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52"/>
      <c r="D28" s="52"/>
      <c r="E28" s="7"/>
      <c r="F28" s="7"/>
      <c r="G28" s="7"/>
    </row>
    <row r="29" spans="1:7" ht="14.25">
      <c r="A29" s="6"/>
      <c r="B29" s="6"/>
      <c r="C29" s="52"/>
      <c r="D29" s="52"/>
      <c r="E29" s="7"/>
      <c r="F29" s="7"/>
      <c r="G29" s="7"/>
    </row>
    <row r="30" spans="3:7" ht="14.25">
      <c r="C30" s="52"/>
      <c r="D30" s="52"/>
      <c r="E30" s="7"/>
      <c r="F30" s="7"/>
      <c r="G30" s="7"/>
    </row>
    <row r="31" spans="3:7" ht="14.25">
      <c r="C31" s="52"/>
      <c r="D31" s="52"/>
      <c r="E31" s="7"/>
      <c r="F31" s="7"/>
      <c r="G31" s="7"/>
    </row>
    <row r="32" spans="3:7" ht="14.25">
      <c r="C32" s="52"/>
      <c r="D32" s="52"/>
      <c r="E32" s="7"/>
      <c r="F32" s="7"/>
      <c r="G32" s="7"/>
    </row>
    <row r="33" spans="3:7" ht="14.25">
      <c r="C33" s="52"/>
      <c r="D33" s="52"/>
      <c r="E33" s="7"/>
      <c r="F33" s="7"/>
      <c r="G33" s="7"/>
    </row>
    <row r="34" spans="3:7" ht="14.25">
      <c r="C34" s="52"/>
      <c r="D34" s="52"/>
      <c r="E34" s="7"/>
      <c r="F34" s="7"/>
      <c r="G34" s="7"/>
    </row>
    <row r="35" spans="3:7" ht="14.25">
      <c r="C35" s="52"/>
      <c r="D35" s="52"/>
      <c r="E35" s="7"/>
      <c r="F35" s="7"/>
      <c r="G35" s="7"/>
    </row>
    <row r="36" spans="3:7" ht="14.25">
      <c r="C36" s="52"/>
      <c r="D36" s="52"/>
      <c r="E36" s="7"/>
      <c r="F36" s="7"/>
      <c r="G36" s="7"/>
    </row>
    <row r="37" spans="3:7" ht="14.25">
      <c r="C37" s="52"/>
      <c r="D37" s="52"/>
      <c r="E37" s="7"/>
      <c r="F37" s="7"/>
      <c r="G37" s="7"/>
    </row>
    <row r="38" spans="3:7" ht="14.25">
      <c r="C38" s="52"/>
      <c r="D38" s="52"/>
      <c r="E38" s="7"/>
      <c r="F38" s="7"/>
      <c r="G38" s="7"/>
    </row>
    <row r="39" spans="3:7" ht="14.25">
      <c r="C39" s="52"/>
      <c r="D39" s="52"/>
      <c r="E39" s="7"/>
      <c r="F39" s="7"/>
      <c r="G39" s="7"/>
    </row>
    <row r="40" spans="3:7" ht="14.25">
      <c r="C40" s="52"/>
      <c r="D40" s="52"/>
      <c r="E40" s="7"/>
      <c r="F40" s="7"/>
      <c r="G40" s="7"/>
    </row>
    <row r="41" spans="3:7" ht="14.25">
      <c r="C41" s="52"/>
      <c r="D41" s="52"/>
      <c r="E41" s="7"/>
      <c r="F41" s="7"/>
      <c r="G41" s="7"/>
    </row>
    <row r="42" spans="3:7" ht="14.25">
      <c r="C42" s="52"/>
      <c r="D42" s="52"/>
      <c r="E42" s="7"/>
      <c r="F42" s="7"/>
      <c r="G42" s="7"/>
    </row>
    <row r="43" spans="3:7" ht="14.25">
      <c r="C43" s="52"/>
      <c r="D43" s="52"/>
      <c r="E43" s="7"/>
      <c r="F43" s="7"/>
      <c r="G43" s="7"/>
    </row>
    <row r="44" spans="3:7" ht="14.25">
      <c r="C44" s="52"/>
      <c r="D44" s="52"/>
      <c r="E44" s="7"/>
      <c r="F44" s="7"/>
      <c r="G44" s="7"/>
    </row>
    <row r="45" spans="3:7" ht="14.25">
      <c r="C45" s="52"/>
      <c r="D45" s="52"/>
      <c r="E45" s="7"/>
      <c r="F45" s="7"/>
      <c r="G45" s="7"/>
    </row>
    <row r="46" spans="3:7" ht="14.25">
      <c r="C46" s="52"/>
      <c r="D46" s="52"/>
      <c r="E46" s="7"/>
      <c r="F46" s="7"/>
      <c r="G46" s="7"/>
    </row>
    <row r="47" spans="3:7" ht="14.25">
      <c r="C47" s="52"/>
      <c r="D47" s="52"/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2018-07-13T08:14:22Z</cp:lastPrinted>
  <dcterms:created xsi:type="dcterms:W3CDTF">2010-03-23T15:09:25Z</dcterms:created>
  <dcterms:modified xsi:type="dcterms:W3CDTF">2018-09-10T08:14:47Z</dcterms:modified>
  <cp:category/>
  <cp:version/>
  <cp:contentType/>
  <cp:contentStatus/>
</cp:coreProperties>
</file>