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<sst xmlns="http://schemas.openxmlformats.org/spreadsheetml/2006/main" count="750" uniqueCount="556">
  <si>
    <t>інженер-землевпорядник</t>
  </si>
  <si>
    <t>9152</t>
  </si>
  <si>
    <t>лікар-дерматовенеролог</t>
  </si>
  <si>
    <t>8111</t>
  </si>
  <si>
    <t>Продавець-консультант</t>
  </si>
  <si>
    <t>8251</t>
  </si>
  <si>
    <t>інженер-електронік</t>
  </si>
  <si>
    <t>контролер газового господарства</t>
  </si>
  <si>
    <t>3330</t>
  </si>
  <si>
    <t>керівник художній</t>
  </si>
  <si>
    <t>комплектувальник товарів</t>
  </si>
  <si>
    <t>6129</t>
  </si>
  <si>
    <t>Майстер лісу</t>
  </si>
  <si>
    <t>Майстер з обслуговування засобів індивідуального захисту органів дихання та компресорного обладнання</t>
  </si>
  <si>
    <t>Фахівець з публічних закупівель</t>
  </si>
  <si>
    <t>2490</t>
  </si>
  <si>
    <t>лікар ветеринарної медицини</t>
  </si>
  <si>
    <t>3226</t>
  </si>
  <si>
    <t>машиніст екскаватора</t>
  </si>
  <si>
    <t>механік</t>
  </si>
  <si>
    <t>Менеджер (управитель)</t>
  </si>
  <si>
    <t>лікар-педіатр</t>
  </si>
  <si>
    <t>1223.1</t>
  </si>
  <si>
    <t>1222.1</t>
  </si>
  <si>
    <t>слюсар з ремонту рухомого складу</t>
  </si>
  <si>
    <t>Оператор газорозподільної станції</t>
  </si>
  <si>
    <t>8163</t>
  </si>
  <si>
    <t>адвокат</t>
  </si>
  <si>
    <t>2229.2</t>
  </si>
  <si>
    <t>понад 20000 грн.</t>
  </si>
  <si>
    <t>лікар-гастроентеролог</t>
  </si>
  <si>
    <t>6121</t>
  </si>
  <si>
    <t>слюсар з обслуговування теплових мереж</t>
  </si>
  <si>
    <t>слюсар-електрик з ремонту електроустаткування</t>
  </si>
  <si>
    <t>Директор установи (підприємства, організації) культури (кінотеатру, кіно відеопрокату, кіностудії та ін.)</t>
  </si>
  <si>
    <t>8159</t>
  </si>
  <si>
    <t>керівник хору (фольклорного ансамблю)</t>
  </si>
  <si>
    <t>код професії</t>
  </si>
  <si>
    <t>машиніст котельної установки</t>
  </si>
  <si>
    <t>головний державний інспектор</t>
  </si>
  <si>
    <t>слюсар з експлуатації та ремонту газового устаткування</t>
  </si>
  <si>
    <t>1236</t>
  </si>
  <si>
    <t>3433</t>
  </si>
  <si>
    <t>Друкар високого друкування</t>
  </si>
  <si>
    <t>приймальник товарів</t>
  </si>
  <si>
    <t>8275</t>
  </si>
  <si>
    <t>Фармацевт</t>
  </si>
  <si>
    <t>лікар загальної практики-сімейний лікар</t>
  </si>
  <si>
    <t>інженер-механік груповий</t>
  </si>
  <si>
    <t>газорізальник</t>
  </si>
  <si>
    <t>інженер з охорони та захисту лісу</t>
  </si>
  <si>
    <t>2441.2</t>
  </si>
  <si>
    <t>1477.1</t>
  </si>
  <si>
    <t>5132</t>
  </si>
  <si>
    <t>3229</t>
  </si>
  <si>
    <t>біолог</t>
  </si>
  <si>
    <t>Начальник караулу (зміни, поста) оперативно-рятувальної служби цивільного захисту</t>
  </si>
  <si>
    <t>інспектор</t>
  </si>
  <si>
    <t>охоронник</t>
  </si>
  <si>
    <t>судовий розпорядник</t>
  </si>
  <si>
    <t>згинальник судновий</t>
  </si>
  <si>
    <t>Секретар судового засідання</t>
  </si>
  <si>
    <t>інженер з комп'ютерних систем</t>
  </si>
  <si>
    <t>8266</t>
  </si>
  <si>
    <t>слюсар з ремонту агрегатів</t>
  </si>
  <si>
    <t>Інженер з лісових культур</t>
  </si>
  <si>
    <t>командир взводу</t>
  </si>
  <si>
    <t>інженер</t>
  </si>
  <si>
    <t>9322</t>
  </si>
  <si>
    <t>Бригадир (звільнений) підприємств залізничного транспорту</t>
  </si>
  <si>
    <t>керівник гуртка</t>
  </si>
  <si>
    <t>вантажник</t>
  </si>
  <si>
    <t>лікар-стоматолог-терапевт</t>
  </si>
  <si>
    <t>5123</t>
  </si>
  <si>
    <t>машиніст бульдозера (будівельні роботи)</t>
  </si>
  <si>
    <t>4222</t>
  </si>
  <si>
    <t>робітник з догляду за тваринами</t>
  </si>
  <si>
    <t>інженер-конструктор (електроніка)</t>
  </si>
  <si>
    <t>3221</t>
  </si>
  <si>
    <t>7241</t>
  </si>
  <si>
    <t>стропальник</t>
  </si>
  <si>
    <t>формувальник тіста</t>
  </si>
  <si>
    <t>2419.3</t>
  </si>
  <si>
    <t>7141</t>
  </si>
  <si>
    <t>2320</t>
  </si>
  <si>
    <t>гідротехнік</t>
  </si>
  <si>
    <t>начальник зміни (промисловість)</t>
  </si>
  <si>
    <t>терміст</t>
  </si>
  <si>
    <t>2310.2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</si>
  <si>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</si>
  <si>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випробувань та вимірювань</t>
  </si>
  <si>
    <t>1239</t>
  </si>
  <si>
    <t>фрезерувальник</t>
  </si>
  <si>
    <t>8312</t>
  </si>
  <si>
    <t>від 15000 до 20000 грн.</t>
  </si>
  <si>
    <t>паспортист</t>
  </si>
  <si>
    <t>розкрійник</t>
  </si>
  <si>
    <t>8333</t>
  </si>
  <si>
    <t>єгер</t>
  </si>
  <si>
    <t>7232</t>
  </si>
  <si>
    <t>начальник відділу поштового зв'язку</t>
  </si>
  <si>
    <t>Технік з інвентаризації нерухомого майна</t>
  </si>
  <si>
    <t>складальник-добудовник судновий</t>
  </si>
  <si>
    <t>Машиніст котка самохідного з рівними вальцями</t>
  </si>
  <si>
    <t>електромонтер з ремонту та обслуговування апаратури та пристроїв зв'язку</t>
  </si>
  <si>
    <t>2412.2</t>
  </si>
  <si>
    <t>2149.2</t>
  </si>
  <si>
    <t>2332</t>
  </si>
  <si>
    <t>керівник музичний</t>
  </si>
  <si>
    <t>2148.2</t>
  </si>
  <si>
    <t>Юрист</t>
  </si>
  <si>
    <t>1231</t>
  </si>
  <si>
    <t>тістороб</t>
  </si>
  <si>
    <t>слюсар-інструментальник</t>
  </si>
  <si>
    <t>Помічник лікаря-епідеміолога</t>
  </si>
  <si>
    <t>1226.2</t>
  </si>
  <si>
    <t>машиніст автогрейдера</t>
  </si>
  <si>
    <t>Тракторист-машиніст сільськогосподарського (лісогосподарського) виробництва</t>
  </si>
  <si>
    <t>Сестра медична (брат медичний)</t>
  </si>
  <si>
    <t>енергетик</t>
  </si>
  <si>
    <t>педагог соціальний</t>
  </si>
  <si>
    <t>контролер водопровідного господарства</t>
  </si>
  <si>
    <t>бункерувальник</t>
  </si>
  <si>
    <t>Асистент вихователя закладу дошкільної освіти</t>
  </si>
  <si>
    <t>кондитер</t>
  </si>
  <si>
    <t>складальник залізобетонних суден</t>
  </si>
  <si>
    <t>діловод</t>
  </si>
  <si>
    <t>машиніст тістомісильних машин</t>
  </si>
  <si>
    <t>3439</t>
  </si>
  <si>
    <t>машиніст холодильних установок</t>
  </si>
  <si>
    <t>оператор верстатів з програмним керуванням</t>
  </si>
  <si>
    <t>науковий співробітник (біологія)</t>
  </si>
  <si>
    <t>Листоноша (поштар)</t>
  </si>
  <si>
    <t>3340</t>
  </si>
  <si>
    <t>оператор наземних засобів керування безпілотним літальним апаратом</t>
  </si>
  <si>
    <t xml:space="preserve">Кількість вакансій, (одиниці)  </t>
  </si>
  <si>
    <t>міні-мальна</t>
  </si>
  <si>
    <t>від міні-мальної до 7000 грн.</t>
  </si>
  <si>
    <t>від        7000    до    8000      грн.</t>
  </si>
  <si>
    <t>від 8000     до    9000 грн.</t>
  </si>
  <si>
    <t>від 9000    до    10000 грн.</t>
  </si>
  <si>
    <t>Менеджер (управитель) в торговлі транспортними засобами</t>
  </si>
  <si>
    <t>продавець продовольчих товарів</t>
  </si>
  <si>
    <t>Маляр</t>
  </si>
  <si>
    <t>від 12000 до 15000 грн.</t>
  </si>
  <si>
    <t>Кондуктор громадського транспорту</t>
  </si>
  <si>
    <t>електромонтер з ремонту апаратури, релейного захисту й автоматики</t>
  </si>
  <si>
    <t>оператор поштового зв'язку</t>
  </si>
  <si>
    <t>Касир-операціоніст</t>
  </si>
  <si>
    <t>водій тролейбуса</t>
  </si>
  <si>
    <t>8122</t>
  </si>
  <si>
    <t>від 11000 до 12000 грн.</t>
  </si>
  <si>
    <t>токар</t>
  </si>
  <si>
    <t>Оператор дефектоскопного візка</t>
  </si>
  <si>
    <t>2340</t>
  </si>
  <si>
    <t>агроном з насінництва</t>
  </si>
  <si>
    <t>столяр</t>
  </si>
  <si>
    <t>дорожній робітник.</t>
  </si>
  <si>
    <t>майстер дільниці</t>
  </si>
  <si>
    <t>агроном</t>
  </si>
  <si>
    <t>водій автотранспортних засобів</t>
  </si>
  <si>
    <t>Менеджер (управитель) з персоналу</t>
  </si>
  <si>
    <t>7212</t>
  </si>
  <si>
    <t>3432</t>
  </si>
  <si>
    <t>верстатник широкого профілю</t>
  </si>
  <si>
    <t>8274</t>
  </si>
  <si>
    <t>прибиральник територій</t>
  </si>
  <si>
    <t>3113</t>
  </si>
  <si>
    <t>лаборант (біологічні дослідження)</t>
  </si>
  <si>
    <t>1237.2</t>
  </si>
  <si>
    <t>фахівець</t>
  </si>
  <si>
    <t>електрозварник на автоматичних та напівавтоматичних машинах</t>
  </si>
  <si>
    <t>2451.2</t>
  </si>
  <si>
    <t>начальник відділу кадрів</t>
  </si>
  <si>
    <t>1229.1</t>
  </si>
  <si>
    <t>5131</t>
  </si>
  <si>
    <t>1451</t>
  </si>
  <si>
    <t>3228</t>
  </si>
  <si>
    <t>пекар</t>
  </si>
  <si>
    <t>Електрогазозварник</t>
  </si>
  <si>
    <t>8290</t>
  </si>
  <si>
    <t>Фізичний терапевт</t>
  </si>
  <si>
    <t>столяр будівельний</t>
  </si>
  <si>
    <t>лікар-хірург</t>
  </si>
  <si>
    <t>транспортувальник (обслуговування механізмів)</t>
  </si>
  <si>
    <t xml:space="preserve">Лікар-терапевт </t>
  </si>
  <si>
    <t>начальник відділу</t>
  </si>
  <si>
    <t>Спеціаліст державної служби (місцевого самоврядування)</t>
  </si>
  <si>
    <t>шеф-кухар</t>
  </si>
  <si>
    <t>лаборант (хімічні та фізичні дослідження)</t>
  </si>
  <si>
    <t>7224</t>
  </si>
  <si>
    <t>7124</t>
  </si>
  <si>
    <t>Менеджер (управитель) з логістики</t>
  </si>
  <si>
    <t>касир (на підприємстві, в установі, організації)</t>
  </si>
  <si>
    <t>контролер енергонагляду</t>
  </si>
  <si>
    <t>Організатор культурно-дозвіллєвої діяльності</t>
  </si>
  <si>
    <t>лікар-ендокринолог</t>
  </si>
  <si>
    <t>5122</t>
  </si>
  <si>
    <t>слюсар-ремонтник</t>
  </si>
  <si>
    <t>головний інженер</t>
  </si>
  <si>
    <t>контролер-касир</t>
  </si>
  <si>
    <t>кухар</t>
  </si>
  <si>
    <t>4142</t>
  </si>
  <si>
    <t>8162</t>
  </si>
  <si>
    <t>3141</t>
  </si>
  <si>
    <t>налагоджувальник верстатів і маніпуляторів з програмним керуванням</t>
  </si>
  <si>
    <t>Завідувач відділення</t>
  </si>
  <si>
    <t>вчитель-дефектолог</t>
  </si>
  <si>
    <t>7215</t>
  </si>
  <si>
    <t>2446.2</t>
  </si>
  <si>
    <t>Дизайнер графічних робіт</t>
  </si>
  <si>
    <t>швачка</t>
  </si>
  <si>
    <t>оператор котельні</t>
  </si>
  <si>
    <t>свинар</t>
  </si>
  <si>
    <t>7136</t>
  </si>
  <si>
    <t>9333</t>
  </si>
  <si>
    <t>моторист (машиніст)</t>
  </si>
  <si>
    <t>перукар (перукар - модельєр)</t>
  </si>
  <si>
    <t>8332</t>
  </si>
  <si>
    <t>8232</t>
  </si>
  <si>
    <t>монтер із захисту підземних трубопроводів від корозії</t>
  </si>
  <si>
    <t>2213.2</t>
  </si>
  <si>
    <t>1454</t>
  </si>
  <si>
    <t>інженер-технолог</t>
  </si>
  <si>
    <t>електрик дільниці</t>
  </si>
  <si>
    <t>агент комерційний</t>
  </si>
  <si>
    <t>керуючий відділенням</t>
  </si>
  <si>
    <t>майстер виробничого навчання</t>
  </si>
  <si>
    <t>комплектувальник</t>
  </si>
  <si>
    <t>8323</t>
  </si>
  <si>
    <t>7422</t>
  </si>
  <si>
    <t>Робітник з комплексного обслуговування сільськогосподарського виробництва</t>
  </si>
  <si>
    <t>сортувальник поштових відправлень та виробів друку</t>
  </si>
  <si>
    <t>викладач-інструменталіст (народних, духових, спеціальних інструментів)</t>
  </si>
  <si>
    <t>психолог</t>
  </si>
  <si>
    <t>інструктор з фізкультури</t>
  </si>
  <si>
    <t>слюсар аварійно-відновлювальних робіт</t>
  </si>
  <si>
    <t>3423</t>
  </si>
  <si>
    <t>Менеджер (управитель) в роздрібній торгівлі продовольчими товарами</t>
  </si>
  <si>
    <t>інженер з нормування праці</t>
  </si>
  <si>
    <t>бухгалтер</t>
  </si>
  <si>
    <t>3144</t>
  </si>
  <si>
    <t>головний енергетик</t>
  </si>
  <si>
    <t>інженер з охорони праці</t>
  </si>
  <si>
    <t>лікар-хірург-проктолог</t>
  </si>
  <si>
    <t>5162</t>
  </si>
  <si>
    <t>інженер-конструктор</t>
  </si>
  <si>
    <t>3119</t>
  </si>
  <si>
    <t>Молодша медична сестра (молодший медичний брат) з догляду за хворими</t>
  </si>
  <si>
    <t>менеджер (управитель) з постачання</t>
  </si>
  <si>
    <t>2419.2</t>
  </si>
  <si>
    <t>складальник корпусів металевих суден</t>
  </si>
  <si>
    <t>1229.7</t>
  </si>
  <si>
    <t>електромеханік з ліфтів</t>
  </si>
  <si>
    <t>Інженер-лаборант</t>
  </si>
  <si>
    <t>2445.2</t>
  </si>
  <si>
    <t>3475</t>
  </si>
  <si>
    <t>8211</t>
  </si>
  <si>
    <t>обхідник водопровідно-каналізаційної мережі</t>
  </si>
  <si>
    <t>4212</t>
  </si>
  <si>
    <t>2211.2</t>
  </si>
  <si>
    <t>різальник паперу, картону та целюлози</t>
  </si>
  <si>
    <t>3211</t>
  </si>
  <si>
    <t>7231</t>
  </si>
  <si>
    <t>Кінолог</t>
  </si>
  <si>
    <t>3111</t>
  </si>
  <si>
    <t>науковий співробітник (філологія, лінгвістика та переклади)</t>
  </si>
  <si>
    <t>лісничий</t>
  </si>
  <si>
    <t>2421.2</t>
  </si>
  <si>
    <t>лікар-педіатр-неонатолог</t>
  </si>
  <si>
    <t>технолог</t>
  </si>
  <si>
    <t>складач поїздів</t>
  </si>
  <si>
    <t>Державний виконавець</t>
  </si>
  <si>
    <t>Слюсар із складання металевих конструкцій</t>
  </si>
  <si>
    <t>лікар-отоларинголог</t>
  </si>
  <si>
    <t>диспетчер автомобільного транспорту</t>
  </si>
  <si>
    <t>8123</t>
  </si>
  <si>
    <t>економіст</t>
  </si>
  <si>
    <t>7222</t>
  </si>
  <si>
    <t>2132.2</t>
  </si>
  <si>
    <t>2131.2</t>
  </si>
  <si>
    <t>Фельдшер з медицини невідкладних станів</t>
  </si>
  <si>
    <t>8284</t>
  </si>
  <si>
    <t>мисливствознавець</t>
  </si>
  <si>
    <t>Соціальний працівник</t>
  </si>
  <si>
    <t>5220</t>
  </si>
  <si>
    <t>Журналіст</t>
  </si>
  <si>
    <t>касир торговельного залу</t>
  </si>
  <si>
    <t>Медичний директор</t>
  </si>
  <si>
    <t>машиніст крана (кранівник)</t>
  </si>
  <si>
    <t>5141</t>
  </si>
  <si>
    <t>9161</t>
  </si>
  <si>
    <t>звукорежисер</t>
  </si>
  <si>
    <t>ремонтник штучних споруд</t>
  </si>
  <si>
    <t>Будівельник суден</t>
  </si>
  <si>
    <t>Майстер з діагностики та налагодження електронного устаткування автомобільних засобів</t>
  </si>
  <si>
    <t>лікар-анестезіолог</t>
  </si>
  <si>
    <t>4115</t>
  </si>
  <si>
    <t>Усього</t>
  </si>
  <si>
    <t>лікар-стоматолог-ортодонт</t>
  </si>
  <si>
    <t>сторож</t>
  </si>
  <si>
    <t>двірник</t>
  </si>
  <si>
    <t>оператор із штучного осіменіння тварин та птиці</t>
  </si>
  <si>
    <t>адміністратор</t>
  </si>
  <si>
    <t>регулювальник подавання води</t>
  </si>
  <si>
    <t>лікар-невропатолог</t>
  </si>
  <si>
    <t>Середній розмір запропоно-ваної заробітної плати, (грн.)</t>
  </si>
  <si>
    <t>начальник випробувальної станції</t>
  </si>
  <si>
    <t>механік з ремонту транспорту</t>
  </si>
  <si>
    <t>3415</t>
  </si>
  <si>
    <t>7435</t>
  </si>
  <si>
    <t>Сестра медична операційна (брат медичний операційний)</t>
  </si>
  <si>
    <t>машиніст тістообробних машин</t>
  </si>
  <si>
    <t>Поліцейський патрульної служби</t>
  </si>
  <si>
    <t>лікар-нейрохірург</t>
  </si>
  <si>
    <t>8212</t>
  </si>
  <si>
    <t>оператор електронно-обчислювальних та обчислювальних машин</t>
  </si>
  <si>
    <t>8112</t>
  </si>
  <si>
    <t>фельдшер</t>
  </si>
  <si>
    <t>робітник з комплексного обслуговування й ремонту будинків</t>
  </si>
  <si>
    <t>заступник директора</t>
  </si>
  <si>
    <t>Технік-електрик</t>
  </si>
  <si>
    <t>1475.4</t>
  </si>
  <si>
    <t>3212</t>
  </si>
  <si>
    <t>налагоджувальник холодноштампувального устаткування</t>
  </si>
  <si>
    <t>6131</t>
  </si>
  <si>
    <t>лікар-інфекціоніст</t>
  </si>
  <si>
    <t>Секретар суду</t>
  </si>
  <si>
    <t>електромонтер з ремонту повітряних ліній електропередачі</t>
  </si>
  <si>
    <t>із графи 1, за розмірами запропонованої заробітної плати, (одиниці)</t>
  </si>
  <si>
    <t>Лаборант (ветеринарна медицина)</t>
  </si>
  <si>
    <t>оператор лінії у виробництві харчової продукції (перероблення фруктів, овочів, олієнасіння та горіхів)</t>
  </si>
  <si>
    <t>директор (начальник, інший керівник) підприємства</t>
  </si>
  <si>
    <t>Вчитель закладу загальної середньої освіти</t>
  </si>
  <si>
    <t>фахівець із соціальної роботи</t>
  </si>
  <si>
    <t>науковий співробітник (філософія, історія,політологія)</t>
  </si>
  <si>
    <t>агроном із захисту рослин</t>
  </si>
  <si>
    <t>електромонтер з експлуатації електролічильників</t>
  </si>
  <si>
    <t>А</t>
  </si>
  <si>
    <t>лікар-психіатр</t>
  </si>
  <si>
    <t>інженер-енергетик</t>
  </si>
  <si>
    <t>7223</t>
  </si>
  <si>
    <t>7123</t>
  </si>
  <si>
    <t>рентгенолаборант</t>
  </si>
  <si>
    <t>слюсар з механоскладальних робіт</t>
  </si>
  <si>
    <t>бетоняр</t>
  </si>
  <si>
    <t>Менеджер (управитель) із зовнішньоекономічної діяльності</t>
  </si>
  <si>
    <t>заливальник металу</t>
  </si>
  <si>
    <t>Інструктор з трудової адаптації</t>
  </si>
  <si>
    <t>8340</t>
  </si>
  <si>
    <t>механік з кранового господарства</t>
  </si>
  <si>
    <t>9162</t>
  </si>
  <si>
    <t>комірник</t>
  </si>
  <si>
    <t>бібліотекар</t>
  </si>
  <si>
    <t>7214</t>
  </si>
  <si>
    <t>начальник відділу автоматизованої системи керування виробництвом (аскв)</t>
  </si>
  <si>
    <t>9411</t>
  </si>
  <si>
    <t>бармен</t>
  </si>
  <si>
    <t>підсобний робітник</t>
  </si>
  <si>
    <t>завідувач господарства</t>
  </si>
  <si>
    <t>3115</t>
  </si>
  <si>
    <t>2224.2</t>
  </si>
  <si>
    <t>2223.2</t>
  </si>
  <si>
    <t>8331</t>
  </si>
  <si>
    <t>від 10000 до 11000 грн.</t>
  </si>
  <si>
    <t>1229.3</t>
  </si>
  <si>
    <t>5133</t>
  </si>
  <si>
    <t>9153</t>
  </si>
  <si>
    <t>2432.2</t>
  </si>
  <si>
    <t>2429</t>
  </si>
  <si>
    <t>менеджер (управитель) із збуту</t>
  </si>
  <si>
    <t>3231</t>
  </si>
  <si>
    <t>машиніст укладача асфальтобетону</t>
  </si>
  <si>
    <t>лікар-рентгенолог</t>
  </si>
  <si>
    <t>юрисконсульт</t>
  </si>
  <si>
    <t>помічник вихователя</t>
  </si>
  <si>
    <t>прибиральник службових приміщень</t>
  </si>
  <si>
    <t>вчитель-реабілітолог</t>
  </si>
  <si>
    <t>Викладач закладу вищої освіти</t>
  </si>
  <si>
    <t>Ремонтувальник русловий</t>
  </si>
  <si>
    <t>Інженер-проектувальник (цивільне будівництво)</t>
  </si>
  <si>
    <t>Сестра медична (брат медичний) з масажу</t>
  </si>
  <si>
    <t>Електрозварник ручного зварювання</t>
  </si>
  <si>
    <t>соціальний робітник</t>
  </si>
  <si>
    <t>2145.2</t>
  </si>
  <si>
    <t>3227</t>
  </si>
  <si>
    <t>2144.2</t>
  </si>
  <si>
    <t>арматурник залізобетонних суден</t>
  </si>
  <si>
    <t>тесляр</t>
  </si>
  <si>
    <t>тесляр судновий</t>
  </si>
  <si>
    <t>1222.2</t>
  </si>
  <si>
    <t>1221.2</t>
  </si>
  <si>
    <t>4144</t>
  </si>
  <si>
    <t>Технік-лаборант</t>
  </si>
  <si>
    <t>Начальник станції пожежної (природоохоронної, лісової)</t>
  </si>
  <si>
    <t>Помічник лісничого</t>
  </si>
  <si>
    <t>інженер-програміст</t>
  </si>
  <si>
    <t>головний бухгалтер</t>
  </si>
  <si>
    <t>8334</t>
  </si>
  <si>
    <t>1229.6</t>
  </si>
  <si>
    <t>оглядач гідротехнічних об'єктів</t>
  </si>
  <si>
    <t>механік (судновий)</t>
  </si>
  <si>
    <t>Директор (начальник, завідувач, інший керівник) філіалу (філії)</t>
  </si>
  <si>
    <t>Інспектор</t>
  </si>
  <si>
    <t>інженер-технолог (механіка)</t>
  </si>
  <si>
    <t>Начальник відділу (місцеві органи державної влади, місцевого самоврядування)</t>
  </si>
  <si>
    <t>Монтер колії</t>
  </si>
  <si>
    <t>2455.2</t>
  </si>
  <si>
    <t>електромонтер з ремонту та обслуговування електроустаткування</t>
  </si>
  <si>
    <t>начальник відділу технічного контролю</t>
  </si>
  <si>
    <t>машиніст-оператор дощувальних машин та агрегатів</t>
  </si>
  <si>
    <t>5112</t>
  </si>
  <si>
    <t>9132</t>
  </si>
  <si>
    <t>2222.2</t>
  </si>
  <si>
    <t>2221.2</t>
  </si>
  <si>
    <t>4211</t>
  </si>
  <si>
    <t>монтажник санітарно-технічних систем і устаткування</t>
  </si>
  <si>
    <t>водій навантажувача</t>
  </si>
  <si>
    <t>оператор конвеєрної лінії</t>
  </si>
  <si>
    <t>робітник з благоустрою</t>
  </si>
  <si>
    <t>тракторист</t>
  </si>
  <si>
    <t>технік</t>
  </si>
  <si>
    <t>оператор пульта керування устаткуванням залізобетонного виробництва</t>
  </si>
  <si>
    <t>5169</t>
  </si>
  <si>
    <t>Вихователь закладу дошкільної освіти</t>
  </si>
  <si>
    <t>8322</t>
  </si>
  <si>
    <t>офіціант</t>
  </si>
  <si>
    <t>2143.2</t>
  </si>
  <si>
    <t>2142.2</t>
  </si>
  <si>
    <t>4223</t>
  </si>
  <si>
    <t>8143</t>
  </si>
  <si>
    <t>Сестра медична (брат медичний) стаціонару</t>
  </si>
  <si>
    <t>Фельдшер ветеринарної медицини</t>
  </si>
  <si>
    <t>1210.1</t>
  </si>
  <si>
    <t xml:space="preserve">5169 </t>
  </si>
  <si>
    <t>продавець непродовольчих товарів</t>
  </si>
  <si>
    <t>7436</t>
  </si>
  <si>
    <t>черговий стрілочного поста</t>
  </si>
  <si>
    <t>Практичний психолог</t>
  </si>
  <si>
    <t>начальник котельні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</si>
  <si>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</si>
  <si>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</si>
  <si>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</si>
  <si>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Сестра медична (брат медичний) з дієтичного харчування</t>
  </si>
  <si>
    <t>Слюсар з ремонту колісних транспортних засобів</t>
  </si>
  <si>
    <t>3213</t>
  </si>
  <si>
    <t>7233</t>
  </si>
  <si>
    <t>Фахівець з питань цивільного захисту</t>
  </si>
  <si>
    <t>інспектор з кадрів</t>
  </si>
  <si>
    <t>2453.2</t>
  </si>
  <si>
    <t>2452.2</t>
  </si>
  <si>
    <t>секретар</t>
  </si>
  <si>
    <t>2444.1</t>
  </si>
  <si>
    <t>2443.1</t>
  </si>
  <si>
    <t>лікар-стоматолог-хірург</t>
  </si>
  <si>
    <t>3474</t>
  </si>
  <si>
    <t>електромонтер з обслуговування підстанції</t>
  </si>
  <si>
    <t>слюсар-сантехнік</t>
  </si>
  <si>
    <t>лікар-хірург торакальний</t>
  </si>
  <si>
    <t>1232</t>
  </si>
  <si>
    <t>машиніст насосних установок</t>
  </si>
  <si>
    <t>7129</t>
  </si>
  <si>
    <t>2211.1</t>
  </si>
  <si>
    <t>майстер контрольний (дільниці, цеху)</t>
  </si>
  <si>
    <t>Б</t>
  </si>
  <si>
    <t>вихователь</t>
  </si>
  <si>
    <t>артист оркестру (духового, естрадного, народних інструментів, симфонічного та ін.)</t>
  </si>
  <si>
    <t>Асистент фармацевта</t>
  </si>
  <si>
    <t>Розмір заробітної плати у вакансіях станом на 1 березня 2022 року</t>
  </si>
  <si>
    <t>Керівник підприємства (установи, організації) охорони здоров'я (генеральний директор, директор, голо</t>
  </si>
  <si>
    <t>головний агроном</t>
  </si>
  <si>
    <t>1221.1</t>
  </si>
  <si>
    <t>майстер</t>
  </si>
  <si>
    <t>майстер локомотивного депо</t>
  </si>
  <si>
    <t>Заступник начальника управління (самостійного) - начальник відділу</t>
  </si>
  <si>
    <t>Начальник (завідувач, керівник) структурного підрозділу закладу охорони здоров'я</t>
  </si>
  <si>
    <t>1229.5</t>
  </si>
  <si>
    <t>завідувач відділу</t>
  </si>
  <si>
    <t>заступник начальника відділу</t>
  </si>
  <si>
    <t>Директор (за напрямом діяльності)</t>
  </si>
  <si>
    <t>керуючий магазином</t>
  </si>
  <si>
    <t>1314</t>
  </si>
  <si>
    <t>інженер-радіолог</t>
  </si>
  <si>
    <t>2111.2</t>
  </si>
  <si>
    <t>інженер з комплектації устаткування</t>
  </si>
  <si>
    <t>інженер з метрології</t>
  </si>
  <si>
    <t>інженер-лісопатолог</t>
  </si>
  <si>
    <t>лікар-ортопед-травматолог</t>
  </si>
  <si>
    <t>лікар-стоматолог-ортопед</t>
  </si>
  <si>
    <t>фахівець із стандартизації, сертифікації та якості</t>
  </si>
  <si>
    <t>Консультант</t>
  </si>
  <si>
    <t>електромеханік</t>
  </si>
  <si>
    <t>електромеханік дільниці</t>
  </si>
  <si>
    <t>технік-програміст</t>
  </si>
  <si>
    <t>3121</t>
  </si>
  <si>
    <t>Дистанційний пілот безпілотного повітряного судна</t>
  </si>
  <si>
    <t>масажист</t>
  </si>
  <si>
    <t>Сестра медична-анестезист (брат медичний-анастезист)</t>
  </si>
  <si>
    <t>Помічник адвоката</t>
  </si>
  <si>
    <t>3436.9</t>
  </si>
  <si>
    <t>інспектор-ревізор</t>
  </si>
  <si>
    <t>тренер-викладач з виду спорту (спортивної школи, секції і т. ін.)</t>
  </si>
  <si>
    <t>Обліковець з реєстрації бухгалтерських даних</t>
  </si>
  <si>
    <t>4121</t>
  </si>
  <si>
    <t>архіваріус</t>
  </si>
  <si>
    <t>4141</t>
  </si>
  <si>
    <t>Інкасатор-водій автотранспортних засобів</t>
  </si>
  <si>
    <t>Адміністратор (господар) залу</t>
  </si>
  <si>
    <t>Візажист</t>
  </si>
  <si>
    <t>Манікюрник</t>
  </si>
  <si>
    <t>покоївка</t>
  </si>
  <si>
    <t>5142</t>
  </si>
  <si>
    <t>озеленювач</t>
  </si>
  <si>
    <t>6113</t>
  </si>
  <si>
    <t>робітник зеленого будівництва</t>
  </si>
  <si>
    <t>садівник</t>
  </si>
  <si>
    <t>Робітник на лісокультурних (лісогосподарських) роботах</t>
  </si>
  <si>
    <t>6141</t>
  </si>
  <si>
    <t>слюсар з виготовлення й ремонту трубопроводів</t>
  </si>
  <si>
    <t>слюсар з експлуатації та ремонту підземних газопроводів</t>
  </si>
  <si>
    <t>Монтажник з монтажу сталевих та залізобетонних конструкцій</t>
  </si>
  <si>
    <t>налагоджувальник устаткування бляшанобанкового виробництва</t>
  </si>
  <si>
    <t>налагоджувальник устаткування у виробництві харчової продукції</t>
  </si>
  <si>
    <t>слюсар з ремонту сільськогосподарських машин та устаткування</t>
  </si>
  <si>
    <t>електромонтажник силових мереж та електроустаткування</t>
  </si>
  <si>
    <t>електрослюсар (слюсар) черговий та з ремонту устаткування</t>
  </si>
  <si>
    <t>монтажник радіоелектронної апаратури та приладів</t>
  </si>
  <si>
    <t>7242</t>
  </si>
  <si>
    <t>сировар-майстер</t>
  </si>
  <si>
    <t>7413</t>
  </si>
  <si>
    <t>сиросолільник</t>
  </si>
  <si>
    <t>апаратник гранулювання</t>
  </si>
  <si>
    <t>8152</t>
  </si>
  <si>
    <t>лаборант хімічного аналізу</t>
  </si>
  <si>
    <t>оператор конвеєрних печей</t>
  </si>
  <si>
    <t>8223</t>
  </si>
  <si>
    <t>Друкар офсетного плоского друкування</t>
  </si>
  <si>
    <t>ткач</t>
  </si>
  <si>
    <t>8262</t>
  </si>
  <si>
    <t>пресувальник сиру</t>
  </si>
  <si>
    <t>8272</t>
  </si>
  <si>
    <t>оператор лінії для виробництва борошна та гранул</t>
  </si>
  <si>
    <t>8273</t>
  </si>
  <si>
    <t>машиніст зернових навантажувально-розвантажувальних машин</t>
  </si>
  <si>
    <t>апаратник дезодорації</t>
  </si>
  <si>
    <t>маркувальник</t>
  </si>
  <si>
    <t>пробовідбірник</t>
  </si>
  <si>
    <t>Машиніст крана автомобільного</t>
  </si>
  <si>
    <t>мийник посуду</t>
  </si>
  <si>
    <t>прибиральник виробничих приміщень</t>
  </si>
  <si>
    <t>черговий по гуртожитку</t>
  </si>
  <si>
    <t>9141</t>
  </si>
  <si>
    <t>опалювач</t>
  </si>
  <si>
    <t>ловець бездоглядних тварин</t>
  </si>
  <si>
    <t>9213</t>
  </si>
  <si>
    <t>вагар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</si>
</sst>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[$-FC19]d\ mmmm\ yyyy\ &quot;г.&quot;"/>
    <numFmt numFmtId="195" formatCode="#,##0&quot;₴&quot;;\-#,##0&quot;₴&quot;"/>
    <numFmt numFmtId="196" formatCode="#,##0&quot;₴&quot;;[Red]\-#,##0&quot;₴&quot;"/>
    <numFmt numFmtId="197" formatCode="#,##0.00&quot;₴&quot;;\-#,##0.00&quot;₴&quot;"/>
    <numFmt numFmtId="198" formatCode="#,##0.00&quot;₴&quot;;[Red]\-#,##0.00&quot;₴&quot;"/>
    <numFmt numFmtId="199" formatCode="_-* #,##0&quot;₴&quot;_-;\-* #,##0&quot;₴&quot;_-;_-* &quot;-&quot;&quot;₴&quot;_-;_-@_-"/>
    <numFmt numFmtId="200" formatCode="_-* #,##0_₴_-;\-* #,##0_₴_-;_-* &quot;-&quot;_₴_-;_-@_-"/>
    <numFmt numFmtId="201" formatCode="_-* #,##0.00&quot;₴&quot;_-;\-* #,##0.00&quot;₴&quot;_-;_-* &quot;-&quot;??&quot;₴&quot;_-;_-@_-"/>
    <numFmt numFmtId="202" formatCode="_-* #,##0.00_₴_-;\-* #,##0.00_₴_-;_-* &quot;-&quot;??_₴_-;_-@_-"/>
    <numFmt numFmtId="203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8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31" fillId="42" borderId="9" applyNumberFormat="0" applyAlignment="0" applyProtection="0"/>
    <xf numFmtId="9" fontId="1" fillId="0" borderId="0" applyFont="0" applyFill="0" applyBorder="0" applyAlignment="0" applyProtection="0"/>
    <xf numFmtId="0" fontId="32" fillId="43" borderId="0" applyNumberFormat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7" fillId="50" borderId="14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9" applyNumberFormat="0" applyAlignment="0" applyProtection="0"/>
    <xf numFmtId="0" fontId="0" fillId="0" borderId="0">
      <alignment/>
      <protection/>
    </xf>
    <xf numFmtId="0" fontId="41" fillId="0" borderId="15" applyNumberFormat="0" applyFill="0" applyAlignment="0" applyProtection="0"/>
    <xf numFmtId="0" fontId="42" fillId="53" borderId="0" applyNumberFormat="0" applyBorder="0" applyAlignment="0" applyProtection="0"/>
    <xf numFmtId="0" fontId="0" fillId="54" borderId="16" applyNumberFormat="0" applyFont="0" applyAlignment="0" applyProtection="0"/>
    <xf numFmtId="0" fontId="43" fillId="52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2" fontId="3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0" fontId="0" fillId="0" borderId="0" xfId="91" applyFont="1" applyFill="1" applyAlignment="1">
      <alignment horizontal="right"/>
      <protection/>
    </xf>
    <xf numFmtId="0" fontId="0" fillId="0" borderId="0" xfId="91" applyFont="1" applyFill="1" applyAlignment="1">
      <alignment horizontal="center"/>
      <protection/>
    </xf>
    <xf numFmtId="0" fontId="2" fillId="0" borderId="18" xfId="91" applyFont="1" applyBorder="1" applyAlignment="1">
      <alignment horizontal="center" vertical="center" wrapText="1"/>
      <protection/>
    </xf>
    <xf numFmtId="0" fontId="7" fillId="0" borderId="19" xfId="91" applyFont="1" applyBorder="1" applyAlignment="1">
      <alignment horizontal="center" vertical="center" wrapText="1"/>
      <protection/>
    </xf>
    <xf numFmtId="49" fontId="7" fillId="0" borderId="19" xfId="91" applyNumberFormat="1" applyFont="1" applyBorder="1" applyAlignment="1">
      <alignment horizontal="center" vertical="center" wrapText="1"/>
      <protection/>
    </xf>
    <xf numFmtId="0" fontId="7" fillId="0" borderId="19" xfId="91" applyNumberFormat="1" applyFont="1" applyBorder="1" applyAlignment="1">
      <alignment horizontal="center" vertical="center" wrapText="1"/>
      <protection/>
    </xf>
    <xf numFmtId="0" fontId="21" fillId="0" borderId="0" xfId="91" applyFont="1" applyFill="1" applyBorder="1" applyAlignment="1">
      <alignment horizontal="center" vertical="center"/>
      <protection/>
    </xf>
    <xf numFmtId="0" fontId="4" fillId="0" borderId="20" xfId="91" applyFont="1" applyFill="1" applyBorder="1" applyAlignment="1">
      <alignment horizontal="center" vertical="center" wrapText="1"/>
      <protection/>
    </xf>
    <xf numFmtId="0" fontId="2" fillId="0" borderId="18" xfId="91" applyFont="1" applyBorder="1" applyAlignment="1">
      <alignment horizontal="center" vertical="center" wrapText="1"/>
      <protection/>
    </xf>
    <xf numFmtId="49" fontId="2" fillId="0" borderId="18" xfId="91" applyNumberFormat="1" applyFont="1" applyBorder="1" applyAlignment="1">
      <alignment horizontal="center" vertical="center" wrapText="1"/>
      <protection/>
    </xf>
    <xf numFmtId="0" fontId="2" fillId="0" borderId="18" xfId="91" applyNumberFormat="1" applyFont="1" applyBorder="1" applyAlignment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Обычный 2" xfId="91"/>
    <cellStyle name="Підсумок" xfId="92"/>
    <cellStyle name="Поганий" xfId="93"/>
    <cellStyle name="Примітка" xfId="94"/>
    <cellStyle name="Результат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72"/>
  <sheetViews>
    <sheetView tabSelected="1" zoomScalePageLayoutView="0" workbookViewId="0" topLeftCell="A1">
      <selection activeCell="D356" sqref="D356"/>
    </sheetView>
  </sheetViews>
  <sheetFormatPr defaultColWidth="9.00390625" defaultRowHeight="15" customHeight="1"/>
  <cols>
    <col min="1" max="1" width="44.375" style="2" customWidth="1"/>
    <col min="2" max="2" width="8.375" style="3" customWidth="1"/>
    <col min="3" max="3" width="9.50390625" style="1" customWidth="1"/>
    <col min="4" max="4" width="8.50390625" style="1" customWidth="1"/>
    <col min="5" max="5" width="9.125" style="1" customWidth="1"/>
    <col min="6" max="6" width="7.00390625" style="1" customWidth="1"/>
    <col min="7" max="8" width="7.50390625" style="1" customWidth="1"/>
    <col min="9" max="9" width="8.125" style="1" customWidth="1"/>
    <col min="10" max="10" width="7.50390625" style="1" customWidth="1"/>
    <col min="11" max="11" width="7.00390625" style="1" customWidth="1"/>
    <col min="12" max="12" width="6.875" style="1" customWidth="1"/>
    <col min="13" max="13" width="7.00390625" style="1" customWidth="1"/>
    <col min="14" max="14" width="13.375" style="8" customWidth="1"/>
  </cols>
  <sheetData>
    <row r="1" spans="1:14" ht="18" customHeight="1">
      <c r="A1" s="17" t="s">
        <v>468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18"/>
      <c r="B2" s="18"/>
      <c r="C2" s="18"/>
      <c r="D2" s="18"/>
      <c r="E2" s="18"/>
      <c r="F2" s="18"/>
      <c r="G2" s="18"/>
      <c r="H2" s="18"/>
      <c r="I2" s="11"/>
      <c r="J2" s="11"/>
      <c r="K2" s="11"/>
      <c r="L2" s="11"/>
      <c r="M2" s="11"/>
      <c r="N2" s="12"/>
    </row>
    <row r="3" spans="1:14" ht="15" customHeight="1">
      <c r="A3" s="19"/>
      <c r="B3" s="20" t="s">
        <v>37</v>
      </c>
      <c r="C3" s="19" t="s">
        <v>135</v>
      </c>
      <c r="D3" s="19" t="s">
        <v>329</v>
      </c>
      <c r="E3" s="19"/>
      <c r="F3" s="19"/>
      <c r="G3" s="19"/>
      <c r="H3" s="19"/>
      <c r="I3" s="19"/>
      <c r="J3" s="19"/>
      <c r="K3" s="19"/>
      <c r="L3" s="19"/>
      <c r="M3" s="19"/>
      <c r="N3" s="21" t="s">
        <v>306</v>
      </c>
    </row>
    <row r="4" spans="1:14" ht="75" customHeight="1">
      <c r="A4" s="19"/>
      <c r="B4" s="20"/>
      <c r="C4" s="19"/>
      <c r="D4" s="13" t="s">
        <v>136</v>
      </c>
      <c r="E4" s="13" t="s">
        <v>137</v>
      </c>
      <c r="F4" s="13" t="s">
        <v>138</v>
      </c>
      <c r="G4" s="13" t="s">
        <v>139</v>
      </c>
      <c r="H4" s="13" t="s">
        <v>140</v>
      </c>
      <c r="I4" s="13" t="s">
        <v>364</v>
      </c>
      <c r="J4" s="13" t="s">
        <v>151</v>
      </c>
      <c r="K4" s="13" t="s">
        <v>144</v>
      </c>
      <c r="L4" s="13" t="s">
        <v>94</v>
      </c>
      <c r="M4" s="13" t="s">
        <v>29</v>
      </c>
      <c r="N4" s="21"/>
    </row>
    <row r="5" spans="1:14" ht="18.75" customHeight="1" thickBot="1">
      <c r="A5" s="14" t="s">
        <v>338</v>
      </c>
      <c r="B5" s="15" t="s">
        <v>464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6">
        <v>12</v>
      </c>
    </row>
    <row r="6" spans="1:14" s="7" customFormat="1" ht="13.5" thickTop="1">
      <c r="A6" s="4" t="s">
        <v>298</v>
      </c>
      <c r="B6" s="5"/>
      <c r="C6" s="6">
        <v>1254</v>
      </c>
      <c r="D6" s="6">
        <v>468</v>
      </c>
      <c r="E6" s="6">
        <v>180</v>
      </c>
      <c r="F6" s="6">
        <v>129</v>
      </c>
      <c r="G6" s="6">
        <v>83</v>
      </c>
      <c r="H6" s="6">
        <v>143</v>
      </c>
      <c r="I6" s="6">
        <v>65</v>
      </c>
      <c r="J6" s="6">
        <v>51</v>
      </c>
      <c r="K6" s="6">
        <v>80</v>
      </c>
      <c r="L6" s="6">
        <v>48</v>
      </c>
      <c r="M6" s="6">
        <v>7</v>
      </c>
      <c r="N6" s="9">
        <v>8622.972049441785</v>
      </c>
    </row>
    <row r="7" spans="1:14" ht="12.75">
      <c r="A7" s="2" t="s">
        <v>288</v>
      </c>
      <c r="B7" s="3" t="s">
        <v>433</v>
      </c>
      <c r="C7" s="1">
        <f aca="true" t="shared" si="0" ref="C7:C69">SUM(D7:M7)</f>
        <v>3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0">
        <v>17327.67</v>
      </c>
    </row>
    <row r="8" spans="1:14" ht="26.25">
      <c r="A8" s="2" t="s">
        <v>402</v>
      </c>
      <c r="B8" s="3" t="s">
        <v>433</v>
      </c>
      <c r="C8" s="1">
        <f t="shared" si="0"/>
        <v>1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0">
        <v>10000</v>
      </c>
    </row>
    <row r="9" spans="1:14" ht="12.75">
      <c r="A9" s="2" t="s">
        <v>332</v>
      </c>
      <c r="B9" s="3" t="s">
        <v>433</v>
      </c>
      <c r="C9" s="1">
        <f t="shared" si="0"/>
        <v>1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0">
        <v>7085</v>
      </c>
    </row>
    <row r="10" spans="1:14" ht="12.75">
      <c r="A10" s="2" t="s">
        <v>320</v>
      </c>
      <c r="B10" s="3" t="s">
        <v>433</v>
      </c>
      <c r="C10" s="1">
        <f t="shared" si="0"/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0">
        <v>13000</v>
      </c>
    </row>
    <row r="11" spans="1:14" ht="39">
      <c r="A11" s="2" t="s">
        <v>469</v>
      </c>
      <c r="B11" s="3" t="s">
        <v>433</v>
      </c>
      <c r="C11" s="1">
        <f t="shared" si="0"/>
        <v>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</v>
      </c>
      <c r="N11" s="10">
        <v>26150</v>
      </c>
    </row>
    <row r="12" spans="1:14" ht="39">
      <c r="A12" s="2" t="s">
        <v>34</v>
      </c>
      <c r="B12" s="3" t="s">
        <v>433</v>
      </c>
      <c r="C12" s="1">
        <f t="shared" si="0"/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0">
        <v>6500</v>
      </c>
    </row>
    <row r="13" spans="1:14" ht="12.75">
      <c r="A13" s="2" t="s">
        <v>470</v>
      </c>
      <c r="B13" s="3" t="s">
        <v>471</v>
      </c>
      <c r="C13" s="1">
        <f t="shared" si="0"/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0">
        <v>6500</v>
      </c>
    </row>
    <row r="14" spans="1:14" ht="12.75">
      <c r="A14" s="2" t="s">
        <v>267</v>
      </c>
      <c r="B14" s="3" t="s">
        <v>391</v>
      </c>
      <c r="C14" s="1">
        <f t="shared" si="0"/>
        <v>2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0">
        <v>7470</v>
      </c>
    </row>
    <row r="15" spans="1:14" ht="12.75">
      <c r="A15" s="2" t="s">
        <v>307</v>
      </c>
      <c r="B15" s="3" t="s">
        <v>391</v>
      </c>
      <c r="C15" s="1">
        <f t="shared" si="0"/>
        <v>1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0">
        <v>10000</v>
      </c>
    </row>
    <row r="16" spans="1:14" ht="12.75">
      <c r="A16" s="2" t="s">
        <v>226</v>
      </c>
      <c r="B16" s="3" t="s">
        <v>391</v>
      </c>
      <c r="C16" s="1">
        <f t="shared" si="0"/>
        <v>2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0">
        <v>11750</v>
      </c>
    </row>
    <row r="17" spans="1:14" ht="26.25">
      <c r="A17" s="2" t="s">
        <v>394</v>
      </c>
      <c r="B17" s="3" t="s">
        <v>391</v>
      </c>
      <c r="C17" s="1">
        <f t="shared" si="0"/>
        <v>3</v>
      </c>
      <c r="D17" s="1">
        <v>2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0">
        <v>6700</v>
      </c>
    </row>
    <row r="18" spans="1:14" ht="12.75">
      <c r="A18" s="2" t="s">
        <v>395</v>
      </c>
      <c r="B18" s="3" t="s">
        <v>391</v>
      </c>
      <c r="C18" s="1">
        <f t="shared" si="0"/>
        <v>3</v>
      </c>
      <c r="D18" s="1">
        <v>0</v>
      </c>
      <c r="E18" s="1">
        <v>0</v>
      </c>
      <c r="F18" s="1">
        <v>2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0">
        <v>8273.33</v>
      </c>
    </row>
    <row r="19" spans="1:14" ht="12.75">
      <c r="A19" s="2" t="s">
        <v>242</v>
      </c>
      <c r="B19" s="3" t="s">
        <v>23</v>
      </c>
      <c r="C19" s="1">
        <f t="shared" si="0"/>
        <v>2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0">
        <v>8350</v>
      </c>
    </row>
    <row r="20" spans="1:14" ht="12.75">
      <c r="A20" s="2" t="s">
        <v>66</v>
      </c>
      <c r="B20" s="3" t="s">
        <v>390</v>
      </c>
      <c r="C20" s="1">
        <f t="shared" si="0"/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0">
        <v>6500</v>
      </c>
    </row>
    <row r="21" spans="1:14" ht="12.75">
      <c r="A21" s="2" t="s">
        <v>472</v>
      </c>
      <c r="B21" s="3" t="s">
        <v>390</v>
      </c>
      <c r="C21" s="1">
        <f t="shared" si="0"/>
        <v>5</v>
      </c>
      <c r="D21" s="1">
        <v>0</v>
      </c>
      <c r="E21" s="1">
        <v>0</v>
      </c>
      <c r="F21" s="1">
        <v>0</v>
      </c>
      <c r="G21" s="1">
        <v>0</v>
      </c>
      <c r="H21" s="1">
        <v>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0">
        <v>10000</v>
      </c>
    </row>
    <row r="22" spans="1:14" ht="12.75">
      <c r="A22" s="2" t="s">
        <v>463</v>
      </c>
      <c r="B22" s="3" t="s">
        <v>390</v>
      </c>
      <c r="C22" s="1">
        <f t="shared" si="0"/>
        <v>1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0">
        <v>8380</v>
      </c>
    </row>
    <row r="23" spans="1:14" ht="12.75">
      <c r="A23" s="2" t="s">
        <v>158</v>
      </c>
      <c r="B23" s="3" t="s">
        <v>390</v>
      </c>
      <c r="C23" s="1">
        <f t="shared" si="0"/>
        <v>4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1</v>
      </c>
      <c r="N23" s="10">
        <v>14239.25</v>
      </c>
    </row>
    <row r="24" spans="1:14" ht="12.75">
      <c r="A24" s="2" t="s">
        <v>439</v>
      </c>
      <c r="B24" s="3" t="s">
        <v>390</v>
      </c>
      <c r="C24" s="1">
        <f t="shared" si="0"/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0">
        <v>9000</v>
      </c>
    </row>
    <row r="25" spans="1:14" ht="12.75">
      <c r="A25" s="2" t="s">
        <v>409</v>
      </c>
      <c r="B25" s="3" t="s">
        <v>390</v>
      </c>
      <c r="C25" s="1">
        <f t="shared" si="0"/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0">
        <v>10040</v>
      </c>
    </row>
    <row r="26" spans="1:14" ht="12.75">
      <c r="A26" s="2" t="s">
        <v>86</v>
      </c>
      <c r="B26" s="3" t="s">
        <v>390</v>
      </c>
      <c r="C26" s="1">
        <f t="shared" si="0"/>
        <v>1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0">
        <v>9450</v>
      </c>
    </row>
    <row r="27" spans="1:14" ht="12.75">
      <c r="A27" s="2" t="s">
        <v>199</v>
      </c>
      <c r="B27" s="3" t="s">
        <v>22</v>
      </c>
      <c r="C27" s="1">
        <f t="shared" si="0"/>
        <v>2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0">
        <v>11966</v>
      </c>
    </row>
    <row r="28" spans="1:14" ht="12.75">
      <c r="A28" s="2" t="s">
        <v>473</v>
      </c>
      <c r="B28" s="3" t="s">
        <v>115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0">
        <v>11000</v>
      </c>
    </row>
    <row r="29" spans="1:14" ht="12.75">
      <c r="A29" s="2" t="s">
        <v>100</v>
      </c>
      <c r="B29" s="3" t="s">
        <v>115</v>
      </c>
      <c r="C29" s="1">
        <f t="shared" si="0"/>
        <v>12</v>
      </c>
      <c r="D29" s="1">
        <v>9</v>
      </c>
      <c r="E29" s="1">
        <v>1</v>
      </c>
      <c r="F29" s="1">
        <v>1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0">
        <v>5551.5</v>
      </c>
    </row>
    <row r="30" spans="1:14" ht="12.75">
      <c r="A30" s="2" t="s">
        <v>39</v>
      </c>
      <c r="B30" s="3" t="s">
        <v>174</v>
      </c>
      <c r="C30" s="1">
        <f t="shared" si="0"/>
        <v>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0</v>
      </c>
      <c r="N30" s="10">
        <v>10860</v>
      </c>
    </row>
    <row r="31" spans="1:14" ht="26.25">
      <c r="A31" s="2" t="s">
        <v>474</v>
      </c>
      <c r="B31" s="3" t="s">
        <v>174</v>
      </c>
      <c r="C31" s="1">
        <f t="shared" si="0"/>
        <v>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0">
        <v>7800</v>
      </c>
    </row>
    <row r="32" spans="1:14" ht="26.25">
      <c r="A32" s="2" t="s">
        <v>405</v>
      </c>
      <c r="B32" s="3" t="s">
        <v>365</v>
      </c>
      <c r="C32" s="1">
        <f t="shared" si="0"/>
        <v>1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0">
        <v>7800</v>
      </c>
    </row>
    <row r="33" spans="1:14" ht="26.25">
      <c r="A33" s="2" t="s">
        <v>475</v>
      </c>
      <c r="B33" s="3" t="s">
        <v>476</v>
      </c>
      <c r="C33" s="1">
        <f t="shared" si="0"/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0">
        <v>20000</v>
      </c>
    </row>
    <row r="34" spans="1:14" ht="12.75">
      <c r="A34" s="2" t="s">
        <v>70</v>
      </c>
      <c r="B34" s="3" t="s">
        <v>399</v>
      </c>
      <c r="C34" s="1">
        <f t="shared" si="0"/>
        <v>2</v>
      </c>
      <c r="D34" s="1">
        <v>0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0">
        <v>7522.68</v>
      </c>
    </row>
    <row r="35" spans="1:14" ht="12.75">
      <c r="A35" s="2" t="s">
        <v>477</v>
      </c>
      <c r="B35" s="3" t="s">
        <v>252</v>
      </c>
      <c r="C35" s="1">
        <f t="shared" si="0"/>
        <v>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0">
        <v>6500</v>
      </c>
    </row>
    <row r="36" spans="1:14" ht="12.75">
      <c r="A36" s="2" t="s">
        <v>186</v>
      </c>
      <c r="B36" s="3" t="s">
        <v>252</v>
      </c>
      <c r="C36" s="1">
        <f t="shared" si="0"/>
        <v>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2</v>
      </c>
      <c r="L36" s="1">
        <v>0</v>
      </c>
      <c r="M36" s="1">
        <v>0</v>
      </c>
      <c r="N36" s="10">
        <v>14400</v>
      </c>
    </row>
    <row r="37" spans="1:14" ht="12.75">
      <c r="A37" s="2" t="s">
        <v>478</v>
      </c>
      <c r="B37" s="3" t="s">
        <v>252</v>
      </c>
      <c r="C37" s="1">
        <f t="shared" si="0"/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0">
        <v>12000</v>
      </c>
    </row>
    <row r="38" spans="1:14" ht="12.75">
      <c r="A38" s="2" t="s">
        <v>479</v>
      </c>
      <c r="B38" s="3" t="s">
        <v>252</v>
      </c>
      <c r="C38" s="1">
        <f t="shared" si="0"/>
        <v>1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0">
        <v>9500</v>
      </c>
    </row>
    <row r="39" spans="1:14" ht="12.75">
      <c r="A39" s="2" t="s">
        <v>397</v>
      </c>
      <c r="B39" s="3" t="s">
        <v>111</v>
      </c>
      <c r="C39" s="1">
        <f t="shared" si="0"/>
        <v>4</v>
      </c>
      <c r="D39" s="1">
        <v>0</v>
      </c>
      <c r="E39" s="1">
        <v>0</v>
      </c>
      <c r="F39" s="1">
        <v>1</v>
      </c>
      <c r="G39" s="1">
        <v>0</v>
      </c>
      <c r="H39" s="1">
        <v>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0">
        <v>9290.98</v>
      </c>
    </row>
    <row r="40" spans="1:14" ht="12.75">
      <c r="A40" s="2" t="s">
        <v>20</v>
      </c>
      <c r="B40" s="3" t="s">
        <v>111</v>
      </c>
      <c r="C40" s="1">
        <f t="shared" si="0"/>
        <v>5</v>
      </c>
      <c r="D40" s="1">
        <v>4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0">
        <v>7020</v>
      </c>
    </row>
    <row r="41" spans="1:14" ht="12.75">
      <c r="A41" s="2" t="s">
        <v>173</v>
      </c>
      <c r="B41" s="3" t="s">
        <v>459</v>
      </c>
      <c r="C41" s="1">
        <f t="shared" si="0"/>
        <v>1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0">
        <v>9190</v>
      </c>
    </row>
    <row r="42" spans="1:14" ht="26.25">
      <c r="A42" s="2" t="s">
        <v>355</v>
      </c>
      <c r="B42" s="3" t="s">
        <v>41</v>
      </c>
      <c r="C42" s="1">
        <f t="shared" si="0"/>
        <v>1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0">
        <v>9190</v>
      </c>
    </row>
    <row r="43" spans="1:14" ht="12.75">
      <c r="A43" s="2" t="s">
        <v>206</v>
      </c>
      <c r="B43" s="3" t="s">
        <v>169</v>
      </c>
      <c r="C43" s="1">
        <f t="shared" si="0"/>
        <v>1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0">
        <v>9440.06</v>
      </c>
    </row>
    <row r="44" spans="1:14" ht="26.25">
      <c r="A44" s="2" t="s">
        <v>56</v>
      </c>
      <c r="B44" s="3" t="s">
        <v>91</v>
      </c>
      <c r="C44" s="1">
        <f t="shared" si="0"/>
        <v>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</v>
      </c>
      <c r="L44" s="1">
        <v>0</v>
      </c>
      <c r="M44" s="1">
        <v>0</v>
      </c>
      <c r="N44" s="10">
        <v>13500</v>
      </c>
    </row>
    <row r="45" spans="1:14" ht="12.75">
      <c r="A45" s="2" t="s">
        <v>359</v>
      </c>
      <c r="B45" s="3" t="s">
        <v>91</v>
      </c>
      <c r="C45" s="1">
        <f t="shared" si="0"/>
        <v>3</v>
      </c>
      <c r="D45" s="1">
        <v>2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0">
        <v>6783.33</v>
      </c>
    </row>
    <row r="46" spans="1:14" ht="12.75">
      <c r="A46" s="2" t="s">
        <v>480</v>
      </c>
      <c r="B46" s="3" t="s">
        <v>481</v>
      </c>
      <c r="C46" s="1">
        <f t="shared" si="0"/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0">
        <v>18000</v>
      </c>
    </row>
    <row r="47" spans="1:14" ht="26.25">
      <c r="A47" s="2" t="s">
        <v>141</v>
      </c>
      <c r="B47" s="3" t="s">
        <v>176</v>
      </c>
      <c r="C47" s="1">
        <f t="shared" si="0"/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0">
        <v>15000</v>
      </c>
    </row>
    <row r="48" spans="1:14" ht="26.25">
      <c r="A48" s="2" t="s">
        <v>238</v>
      </c>
      <c r="B48" s="3" t="s">
        <v>222</v>
      </c>
      <c r="C48" s="1">
        <f t="shared" si="0"/>
        <v>1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0">
        <v>6500</v>
      </c>
    </row>
    <row r="49" spans="1:14" ht="12.75">
      <c r="A49" s="2" t="s">
        <v>249</v>
      </c>
      <c r="B49" s="3" t="s">
        <v>322</v>
      </c>
      <c r="C49" s="1">
        <f t="shared" si="0"/>
        <v>1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0">
        <v>10000</v>
      </c>
    </row>
    <row r="50" spans="1:14" ht="12.75">
      <c r="A50" s="2" t="s">
        <v>370</v>
      </c>
      <c r="B50" s="3" t="s">
        <v>322</v>
      </c>
      <c r="C50" s="1">
        <f t="shared" si="0"/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0">
        <v>11180</v>
      </c>
    </row>
    <row r="51" spans="1:14" ht="12.75">
      <c r="A51" s="2" t="s">
        <v>192</v>
      </c>
      <c r="B51" s="3" t="s">
        <v>322</v>
      </c>
      <c r="C51" s="1">
        <f t="shared" si="0"/>
        <v>1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0">
        <v>6800</v>
      </c>
    </row>
    <row r="52" spans="1:14" ht="26.25">
      <c r="A52" s="2" t="s">
        <v>346</v>
      </c>
      <c r="B52" s="3" t="s">
        <v>322</v>
      </c>
      <c r="C52" s="1">
        <f t="shared" si="0"/>
        <v>2</v>
      </c>
      <c r="D52" s="1">
        <v>0</v>
      </c>
      <c r="E52" s="1">
        <v>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0">
        <v>6825</v>
      </c>
    </row>
    <row r="53" spans="1:14" ht="12.75">
      <c r="A53" s="2" t="s">
        <v>161</v>
      </c>
      <c r="B53" s="3" t="s">
        <v>52</v>
      </c>
      <c r="C53" s="1">
        <f t="shared" si="0"/>
        <v>1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0">
        <v>10000</v>
      </c>
    </row>
    <row r="54" spans="1:14" ht="12.75">
      <c r="A54" s="2" t="s">
        <v>482</v>
      </c>
      <c r="B54" s="3" t="s">
        <v>483</v>
      </c>
      <c r="C54" s="1">
        <f t="shared" si="0"/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0">
        <v>11500</v>
      </c>
    </row>
    <row r="55" spans="1:14" ht="12.75">
      <c r="A55" s="2" t="s">
        <v>62</v>
      </c>
      <c r="B55" s="3" t="s">
        <v>280</v>
      </c>
      <c r="C55" s="1">
        <f t="shared" si="0"/>
        <v>4</v>
      </c>
      <c r="D55" s="1">
        <v>1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2</v>
      </c>
      <c r="L55" s="1">
        <v>0</v>
      </c>
      <c r="M55" s="1">
        <v>0</v>
      </c>
      <c r="N55" s="10">
        <v>10680</v>
      </c>
    </row>
    <row r="56" spans="1:14" ht="12.75">
      <c r="A56" s="2" t="s">
        <v>396</v>
      </c>
      <c r="B56" s="3" t="s">
        <v>279</v>
      </c>
      <c r="C56" s="1">
        <f t="shared" si="0"/>
        <v>1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0">
        <v>7970</v>
      </c>
    </row>
    <row r="57" spans="1:14" ht="12.75">
      <c r="A57" s="2" t="s">
        <v>85</v>
      </c>
      <c r="B57" s="3" t="s">
        <v>428</v>
      </c>
      <c r="C57" s="1">
        <f t="shared" si="0"/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0">
        <v>15000</v>
      </c>
    </row>
    <row r="58" spans="1:14" ht="12.75">
      <c r="A58" s="2" t="s">
        <v>380</v>
      </c>
      <c r="B58" s="3" t="s">
        <v>428</v>
      </c>
      <c r="C58" s="1">
        <f t="shared" si="0"/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0">
        <v>10500</v>
      </c>
    </row>
    <row r="59" spans="1:14" ht="12.75">
      <c r="A59" s="2" t="s">
        <v>340</v>
      </c>
      <c r="B59" s="3" t="s">
        <v>427</v>
      </c>
      <c r="C59" s="1">
        <f t="shared" si="0"/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0">
        <v>14000</v>
      </c>
    </row>
    <row r="60" spans="1:14" ht="12.75">
      <c r="A60" s="2" t="s">
        <v>77</v>
      </c>
      <c r="B60" s="3" t="s">
        <v>386</v>
      </c>
      <c r="C60" s="1">
        <f t="shared" si="0"/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0">
        <v>10500</v>
      </c>
    </row>
    <row r="61" spans="1:14" ht="12.75">
      <c r="A61" s="2" t="s">
        <v>6</v>
      </c>
      <c r="B61" s="3" t="s">
        <v>386</v>
      </c>
      <c r="C61" s="1">
        <f t="shared" si="0"/>
        <v>6</v>
      </c>
      <c r="D61" s="1">
        <v>2</v>
      </c>
      <c r="E61" s="1">
        <v>1</v>
      </c>
      <c r="F61" s="1">
        <v>0</v>
      </c>
      <c r="G61" s="1">
        <v>0</v>
      </c>
      <c r="H61" s="1">
        <v>2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0">
        <v>9085</v>
      </c>
    </row>
    <row r="62" spans="1:14" ht="12.75">
      <c r="A62" s="2" t="s">
        <v>48</v>
      </c>
      <c r="B62" s="3" t="s">
        <v>384</v>
      </c>
      <c r="C62" s="1">
        <f t="shared" si="0"/>
        <v>2</v>
      </c>
      <c r="D62" s="1">
        <v>0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0">
        <v>9945.5</v>
      </c>
    </row>
    <row r="63" spans="1:14" ht="12.75">
      <c r="A63" s="2" t="s">
        <v>404</v>
      </c>
      <c r="B63" s="3" t="s">
        <v>384</v>
      </c>
      <c r="C63" s="1">
        <f t="shared" si="0"/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0">
        <v>14000</v>
      </c>
    </row>
    <row r="64" spans="1:14" ht="12.75">
      <c r="A64" s="2" t="s">
        <v>294</v>
      </c>
      <c r="B64" s="3" t="s">
        <v>384</v>
      </c>
      <c r="C64" s="1">
        <f t="shared" si="0"/>
        <v>1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0">
        <v>9100</v>
      </c>
    </row>
    <row r="65" spans="1:14" ht="12.75">
      <c r="A65" s="2" t="s">
        <v>484</v>
      </c>
      <c r="B65" s="3" t="s">
        <v>384</v>
      </c>
      <c r="C65" s="1">
        <f t="shared" si="0"/>
        <v>1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0">
        <v>7950</v>
      </c>
    </row>
    <row r="66" spans="1:14" ht="12.75">
      <c r="A66" s="2" t="s">
        <v>0</v>
      </c>
      <c r="B66" s="3" t="s">
        <v>109</v>
      </c>
      <c r="C66" s="1">
        <f t="shared" si="0"/>
        <v>2</v>
      </c>
      <c r="D66" s="1">
        <v>1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0">
        <v>6500</v>
      </c>
    </row>
    <row r="67" spans="1:14" ht="12.75">
      <c r="A67" s="2" t="s">
        <v>485</v>
      </c>
      <c r="B67" s="3" t="s">
        <v>106</v>
      </c>
      <c r="C67" s="1">
        <f t="shared" si="0"/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0">
        <v>11500</v>
      </c>
    </row>
    <row r="68" spans="1:14" ht="12.75">
      <c r="A68" s="2" t="s">
        <v>67</v>
      </c>
      <c r="B68" s="3" t="s">
        <v>106</v>
      </c>
      <c r="C68" s="1">
        <f t="shared" si="0"/>
        <v>7</v>
      </c>
      <c r="D68" s="1">
        <v>2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2</v>
      </c>
      <c r="K68" s="1">
        <v>2</v>
      </c>
      <c r="L68" s="1">
        <v>0</v>
      </c>
      <c r="M68" s="1">
        <v>0</v>
      </c>
      <c r="N68" s="10">
        <v>10122</v>
      </c>
    </row>
    <row r="69" spans="1:14" ht="12.75">
      <c r="A69" s="2" t="s">
        <v>246</v>
      </c>
      <c r="B69" s="3" t="s">
        <v>106</v>
      </c>
      <c r="C69" s="1">
        <f t="shared" si="0"/>
        <v>4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2</v>
      </c>
      <c r="K69" s="1">
        <v>1</v>
      </c>
      <c r="L69" s="1">
        <v>0</v>
      </c>
      <c r="M69" s="1">
        <v>0</v>
      </c>
      <c r="N69" s="10">
        <v>12250</v>
      </c>
    </row>
    <row r="70" spans="1:14" ht="12.75">
      <c r="A70" s="2" t="s">
        <v>223</v>
      </c>
      <c r="B70" s="3" t="s">
        <v>106</v>
      </c>
      <c r="C70" s="1">
        <f aca="true" t="shared" si="1" ref="C70:C133">SUM(D70:M70)</f>
        <v>7</v>
      </c>
      <c r="D70" s="1">
        <v>0</v>
      </c>
      <c r="E70" s="1">
        <v>5</v>
      </c>
      <c r="F70" s="1">
        <v>1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0">
        <v>7337.86</v>
      </c>
    </row>
    <row r="71" spans="1:14" ht="12.75">
      <c r="A71" s="2" t="s">
        <v>243</v>
      </c>
      <c r="B71" s="3" t="s">
        <v>106</v>
      </c>
      <c r="C71" s="1">
        <f t="shared" si="1"/>
        <v>6</v>
      </c>
      <c r="D71" s="1">
        <v>2</v>
      </c>
      <c r="E71" s="1">
        <v>2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0">
        <v>7600</v>
      </c>
    </row>
    <row r="72" spans="1:14" ht="12.75">
      <c r="A72" s="2" t="s">
        <v>254</v>
      </c>
      <c r="B72" s="3" t="s">
        <v>106</v>
      </c>
      <c r="C72" s="1">
        <f t="shared" si="1"/>
        <v>2</v>
      </c>
      <c r="D72" s="1">
        <v>0</v>
      </c>
      <c r="E72" s="1">
        <v>0</v>
      </c>
      <c r="F72" s="1">
        <v>0</v>
      </c>
      <c r="G72" s="1">
        <v>0</v>
      </c>
      <c r="H72" s="1">
        <v>2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0">
        <v>10000</v>
      </c>
    </row>
    <row r="73" spans="1:14" ht="12.75">
      <c r="A73" s="2" t="s">
        <v>447</v>
      </c>
      <c r="B73" s="3" t="s">
        <v>106</v>
      </c>
      <c r="C73" s="1">
        <f t="shared" si="1"/>
        <v>1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0">
        <v>3250</v>
      </c>
    </row>
    <row r="74" spans="1:14" ht="12.75">
      <c r="A74" s="2" t="s">
        <v>131</v>
      </c>
      <c r="B74" s="3" t="s">
        <v>462</v>
      </c>
      <c r="C74" s="1">
        <f t="shared" si="1"/>
        <v>1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0">
        <v>6500</v>
      </c>
    </row>
    <row r="75" spans="1:14" ht="12.75">
      <c r="A75" s="2" t="s">
        <v>55</v>
      </c>
      <c r="B75" s="3" t="s">
        <v>260</v>
      </c>
      <c r="C75" s="1">
        <f t="shared" si="1"/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0">
        <v>6500</v>
      </c>
    </row>
    <row r="76" spans="1:14" ht="12.75">
      <c r="A76" s="2" t="s">
        <v>50</v>
      </c>
      <c r="B76" s="3" t="s">
        <v>221</v>
      </c>
      <c r="C76" s="1">
        <f t="shared" si="1"/>
        <v>2</v>
      </c>
      <c r="D76" s="1">
        <v>1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0">
        <v>7545</v>
      </c>
    </row>
    <row r="77" spans="1:14" ht="12.75">
      <c r="A77" s="2" t="s">
        <v>486</v>
      </c>
      <c r="B77" s="3" t="s">
        <v>221</v>
      </c>
      <c r="C77" s="1">
        <f t="shared" si="1"/>
        <v>1</v>
      </c>
      <c r="D77" s="1">
        <v>0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0">
        <v>6950</v>
      </c>
    </row>
    <row r="78" spans="1:14" ht="12.75">
      <c r="A78" s="2" t="s">
        <v>159</v>
      </c>
      <c r="B78" s="3" t="s">
        <v>221</v>
      </c>
      <c r="C78" s="1">
        <f t="shared" si="1"/>
        <v>4</v>
      </c>
      <c r="D78" s="1">
        <v>1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1</v>
      </c>
      <c r="K78" s="1">
        <v>1</v>
      </c>
      <c r="L78" s="1">
        <v>0</v>
      </c>
      <c r="M78" s="1">
        <v>0</v>
      </c>
      <c r="N78" s="10">
        <v>9846.75</v>
      </c>
    </row>
    <row r="79" spans="1:14" ht="12.75">
      <c r="A79" s="2" t="s">
        <v>65</v>
      </c>
      <c r="B79" s="3" t="s">
        <v>221</v>
      </c>
      <c r="C79" s="1">
        <f t="shared" si="1"/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0">
        <v>3250</v>
      </c>
    </row>
    <row r="80" spans="1:14" ht="12.75">
      <c r="A80" s="2" t="s">
        <v>336</v>
      </c>
      <c r="B80" s="3" t="s">
        <v>221</v>
      </c>
      <c r="C80" s="1">
        <f t="shared" si="1"/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0</v>
      </c>
      <c r="M80" s="1">
        <v>0</v>
      </c>
      <c r="N80" s="10">
        <v>15000</v>
      </c>
    </row>
    <row r="81" spans="1:14" ht="12.75">
      <c r="A81" s="2" t="s">
        <v>155</v>
      </c>
      <c r="B81" s="3" t="s">
        <v>221</v>
      </c>
      <c r="C81" s="1">
        <f t="shared" si="1"/>
        <v>1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0">
        <v>14000</v>
      </c>
    </row>
    <row r="82" spans="1:14" ht="12.75">
      <c r="A82" s="2" t="s">
        <v>283</v>
      </c>
      <c r="B82" s="3" t="s">
        <v>221</v>
      </c>
      <c r="C82" s="1">
        <f t="shared" si="1"/>
        <v>1</v>
      </c>
      <c r="D82" s="1">
        <v>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0">
        <v>3250</v>
      </c>
    </row>
    <row r="83" spans="1:14" ht="12.75">
      <c r="A83" s="2" t="s">
        <v>296</v>
      </c>
      <c r="B83" s="3" t="s">
        <v>414</v>
      </c>
      <c r="C83" s="1">
        <f t="shared" si="1"/>
        <v>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2</v>
      </c>
      <c r="M83" s="1">
        <v>0</v>
      </c>
      <c r="N83" s="10">
        <v>20000</v>
      </c>
    </row>
    <row r="84" spans="1:14" ht="12.75">
      <c r="A84" s="2" t="s">
        <v>30</v>
      </c>
      <c r="B84" s="3" t="s">
        <v>414</v>
      </c>
      <c r="C84" s="1">
        <f t="shared" si="1"/>
        <v>1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0">
        <v>8000</v>
      </c>
    </row>
    <row r="85" spans="1:14" ht="12.75">
      <c r="A85" s="2" t="s">
        <v>2</v>
      </c>
      <c r="B85" s="3" t="s">
        <v>414</v>
      </c>
      <c r="C85" s="1">
        <f t="shared" si="1"/>
        <v>1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0">
        <v>6500</v>
      </c>
    </row>
    <row r="86" spans="1:14" ht="12.75">
      <c r="A86" s="2" t="s">
        <v>326</v>
      </c>
      <c r="B86" s="3" t="s">
        <v>414</v>
      </c>
      <c r="C86" s="1">
        <f t="shared" si="1"/>
        <v>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0">
        <v>20000</v>
      </c>
    </row>
    <row r="87" spans="1:14" ht="12.75">
      <c r="A87" s="2" t="s">
        <v>305</v>
      </c>
      <c r="B87" s="3" t="s">
        <v>414</v>
      </c>
      <c r="C87" s="1">
        <f t="shared" si="1"/>
        <v>2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0">
        <v>15000</v>
      </c>
    </row>
    <row r="88" spans="1:14" ht="12.75">
      <c r="A88" s="2" t="s">
        <v>314</v>
      </c>
      <c r="B88" s="3" t="s">
        <v>414</v>
      </c>
      <c r="C88" s="1">
        <f t="shared" si="1"/>
        <v>1</v>
      </c>
      <c r="D88" s="1">
        <v>0</v>
      </c>
      <c r="E88" s="1">
        <v>0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0">
        <v>10000</v>
      </c>
    </row>
    <row r="89" spans="1:14" ht="12.75">
      <c r="A89" s="2" t="s">
        <v>274</v>
      </c>
      <c r="B89" s="3" t="s">
        <v>414</v>
      </c>
      <c r="C89" s="1">
        <f t="shared" si="1"/>
        <v>1</v>
      </c>
      <c r="D89" s="1">
        <v>0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0">
        <v>7000</v>
      </c>
    </row>
    <row r="90" spans="1:14" ht="12.75">
      <c r="A90" s="2" t="s">
        <v>21</v>
      </c>
      <c r="B90" s="3" t="s">
        <v>414</v>
      </c>
      <c r="C90" s="1">
        <f t="shared" si="1"/>
        <v>13</v>
      </c>
      <c r="D90" s="1">
        <v>2</v>
      </c>
      <c r="E90" s="1">
        <v>0</v>
      </c>
      <c r="F90" s="1">
        <v>0</v>
      </c>
      <c r="G90" s="1">
        <v>1</v>
      </c>
      <c r="H90" s="1">
        <v>1</v>
      </c>
      <c r="I90" s="1">
        <v>0</v>
      </c>
      <c r="J90" s="1">
        <v>0</v>
      </c>
      <c r="K90" s="1">
        <v>1</v>
      </c>
      <c r="L90" s="1">
        <v>8</v>
      </c>
      <c r="M90" s="1">
        <v>0</v>
      </c>
      <c r="N90" s="10">
        <v>15865.85</v>
      </c>
    </row>
    <row r="91" spans="1:14" ht="12.75">
      <c r="A91" s="2" t="s">
        <v>339</v>
      </c>
      <c r="B91" s="3" t="s">
        <v>414</v>
      </c>
      <c r="C91" s="1">
        <f t="shared" si="1"/>
        <v>2</v>
      </c>
      <c r="D91" s="1">
        <v>1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0">
        <v>6334.15</v>
      </c>
    </row>
    <row r="92" spans="1:14" ht="12.75">
      <c r="A92" s="2" t="s">
        <v>185</v>
      </c>
      <c r="B92" s="3" t="s">
        <v>414</v>
      </c>
      <c r="C92" s="1">
        <f t="shared" si="1"/>
        <v>10</v>
      </c>
      <c r="D92" s="1">
        <v>2</v>
      </c>
      <c r="E92" s="1">
        <v>2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5</v>
      </c>
      <c r="M92" s="1">
        <v>0</v>
      </c>
      <c r="N92" s="10">
        <v>13650</v>
      </c>
    </row>
    <row r="93" spans="1:14" ht="12.75">
      <c r="A93" s="2" t="s">
        <v>458</v>
      </c>
      <c r="B93" s="3" t="s">
        <v>414</v>
      </c>
      <c r="C93" s="1">
        <f t="shared" si="1"/>
        <v>1</v>
      </c>
      <c r="D93" s="1">
        <v>0</v>
      </c>
      <c r="E93" s="1">
        <v>0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0">
        <v>10000</v>
      </c>
    </row>
    <row r="94" spans="1:14" ht="12.75">
      <c r="A94" s="2" t="s">
        <v>487</v>
      </c>
      <c r="B94" s="3" t="s">
        <v>414</v>
      </c>
      <c r="C94" s="1">
        <f t="shared" si="1"/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0">
        <v>20000</v>
      </c>
    </row>
    <row r="95" spans="1:14" ht="12.75">
      <c r="A95" s="2" t="s">
        <v>183</v>
      </c>
      <c r="B95" s="3" t="s">
        <v>414</v>
      </c>
      <c r="C95" s="1">
        <f t="shared" si="1"/>
        <v>2</v>
      </c>
      <c r="D95" s="1">
        <v>0</v>
      </c>
      <c r="E95" s="1">
        <v>1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0">
        <v>8500</v>
      </c>
    </row>
    <row r="96" spans="1:14" ht="12.75">
      <c r="A96" s="2" t="s">
        <v>196</v>
      </c>
      <c r="B96" s="3" t="s">
        <v>414</v>
      </c>
      <c r="C96" s="1">
        <f t="shared" si="1"/>
        <v>1</v>
      </c>
      <c r="D96" s="1">
        <v>0</v>
      </c>
      <c r="E96" s="1">
        <v>0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0">
        <v>10000</v>
      </c>
    </row>
    <row r="97" spans="1:14" ht="12.75">
      <c r="A97" s="2" t="s">
        <v>47</v>
      </c>
      <c r="B97" s="3" t="s">
        <v>414</v>
      </c>
      <c r="C97" s="1">
        <f t="shared" si="1"/>
        <v>25</v>
      </c>
      <c r="D97" s="1">
        <v>1</v>
      </c>
      <c r="E97" s="1">
        <v>0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1</v>
      </c>
      <c r="L97" s="1">
        <v>21</v>
      </c>
      <c r="M97" s="1">
        <v>1</v>
      </c>
      <c r="N97" s="10">
        <v>19015.97</v>
      </c>
    </row>
    <row r="98" spans="1:14" ht="12.75">
      <c r="A98" s="2" t="s">
        <v>269</v>
      </c>
      <c r="B98" s="3" t="s">
        <v>414</v>
      </c>
      <c r="C98" s="1">
        <f t="shared" si="1"/>
        <v>1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0">
        <v>6500</v>
      </c>
    </row>
    <row r="99" spans="1:14" ht="12.75">
      <c r="A99" s="2" t="s">
        <v>244</v>
      </c>
      <c r="B99" s="3" t="s">
        <v>414</v>
      </c>
      <c r="C99" s="1">
        <f t="shared" si="1"/>
        <v>1</v>
      </c>
      <c r="D99" s="1">
        <v>0</v>
      </c>
      <c r="E99" s="1">
        <v>0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0">
        <v>10000</v>
      </c>
    </row>
    <row r="100" spans="1:14" ht="12.75">
      <c r="A100" s="2" t="s">
        <v>299</v>
      </c>
      <c r="B100" s="3" t="s">
        <v>413</v>
      </c>
      <c r="C100" s="1">
        <f t="shared" si="1"/>
        <v>2</v>
      </c>
      <c r="D100" s="1">
        <v>1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0">
        <v>6750</v>
      </c>
    </row>
    <row r="101" spans="1:14" ht="12.75">
      <c r="A101" s="2" t="s">
        <v>454</v>
      </c>
      <c r="B101" s="3" t="s">
        <v>413</v>
      </c>
      <c r="C101" s="1">
        <f t="shared" si="1"/>
        <v>2</v>
      </c>
      <c r="D101" s="1">
        <v>0</v>
      </c>
      <c r="E101" s="1">
        <v>1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0">
        <v>8500</v>
      </c>
    </row>
    <row r="102" spans="1:14" ht="12.75">
      <c r="A102" s="2" t="s">
        <v>488</v>
      </c>
      <c r="B102" s="3" t="s">
        <v>413</v>
      </c>
      <c r="C102" s="1">
        <f t="shared" si="1"/>
        <v>2</v>
      </c>
      <c r="D102" s="1">
        <v>1</v>
      </c>
      <c r="E102" s="1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0">
        <v>6750</v>
      </c>
    </row>
    <row r="103" spans="1:14" ht="12.75">
      <c r="A103" s="2" t="s">
        <v>72</v>
      </c>
      <c r="B103" s="3" t="s">
        <v>413</v>
      </c>
      <c r="C103" s="1">
        <f t="shared" si="1"/>
        <v>2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0">
        <v>11250</v>
      </c>
    </row>
    <row r="104" spans="1:14" ht="12.75">
      <c r="A104" s="2" t="s">
        <v>16</v>
      </c>
      <c r="B104" s="3" t="s">
        <v>362</v>
      </c>
      <c r="C104" s="1">
        <f t="shared" si="1"/>
        <v>9</v>
      </c>
      <c r="D104" s="1">
        <v>2</v>
      </c>
      <c r="E104" s="1">
        <v>1</v>
      </c>
      <c r="F104" s="1">
        <v>0</v>
      </c>
      <c r="G104" s="1">
        <v>0</v>
      </c>
      <c r="H104" s="1">
        <v>1</v>
      </c>
      <c r="I104" s="1">
        <v>3</v>
      </c>
      <c r="J104" s="1">
        <v>1</v>
      </c>
      <c r="K104" s="1">
        <v>1</v>
      </c>
      <c r="L104" s="1">
        <v>0</v>
      </c>
      <c r="M104" s="1">
        <v>0</v>
      </c>
      <c r="N104" s="10">
        <v>9746.44</v>
      </c>
    </row>
    <row r="105" spans="1:14" ht="12.75">
      <c r="A105" s="2" t="s">
        <v>46</v>
      </c>
      <c r="B105" s="3" t="s">
        <v>361</v>
      </c>
      <c r="C105" s="1">
        <f t="shared" si="1"/>
        <v>8</v>
      </c>
      <c r="D105" s="1">
        <v>4</v>
      </c>
      <c r="E105" s="1">
        <v>1</v>
      </c>
      <c r="F105" s="1">
        <v>1</v>
      </c>
      <c r="G105" s="1">
        <v>1</v>
      </c>
      <c r="H105" s="1">
        <v>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0">
        <v>7475</v>
      </c>
    </row>
    <row r="106" spans="1:14" ht="12.75">
      <c r="A106" s="2" t="s">
        <v>181</v>
      </c>
      <c r="B106" s="3" t="s">
        <v>28</v>
      </c>
      <c r="C106" s="1">
        <f t="shared" si="1"/>
        <v>1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0">
        <v>6500</v>
      </c>
    </row>
    <row r="107" spans="1:14" ht="12.75">
      <c r="A107" s="2" t="s">
        <v>373</v>
      </c>
      <c r="B107" s="3" t="s">
        <v>28</v>
      </c>
      <c r="C107" s="1">
        <f t="shared" si="1"/>
        <v>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0</v>
      </c>
      <c r="N107" s="10">
        <v>20000</v>
      </c>
    </row>
    <row r="108" spans="1:14" ht="12.75">
      <c r="A108" s="2" t="s">
        <v>378</v>
      </c>
      <c r="B108" s="3" t="s">
        <v>88</v>
      </c>
      <c r="C108" s="1">
        <f t="shared" si="1"/>
        <v>1</v>
      </c>
      <c r="D108" s="1">
        <v>0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0">
        <v>7758</v>
      </c>
    </row>
    <row r="109" spans="1:14" ht="12.75">
      <c r="A109" s="2" t="s">
        <v>333</v>
      </c>
      <c r="B109" s="3" t="s">
        <v>84</v>
      </c>
      <c r="C109" s="1">
        <f t="shared" si="1"/>
        <v>9</v>
      </c>
      <c r="D109" s="1">
        <v>4</v>
      </c>
      <c r="E109" s="1">
        <v>1</v>
      </c>
      <c r="F109" s="1">
        <v>2</v>
      </c>
      <c r="G109" s="1">
        <v>0</v>
      </c>
      <c r="H109" s="1">
        <v>1</v>
      </c>
      <c r="I109" s="1">
        <v>0</v>
      </c>
      <c r="J109" s="1">
        <v>0</v>
      </c>
      <c r="K109" s="1">
        <v>1</v>
      </c>
      <c r="L109" s="1">
        <v>0</v>
      </c>
      <c r="M109" s="1">
        <v>0</v>
      </c>
      <c r="N109" s="10">
        <v>7800</v>
      </c>
    </row>
    <row r="110" spans="1:14" ht="26.25">
      <c r="A110" s="2" t="s">
        <v>233</v>
      </c>
      <c r="B110" s="3" t="s">
        <v>84</v>
      </c>
      <c r="C110" s="1">
        <f t="shared" si="1"/>
        <v>1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0">
        <v>6500</v>
      </c>
    </row>
    <row r="111" spans="1:14" ht="12.75">
      <c r="A111" s="2" t="s">
        <v>424</v>
      </c>
      <c r="B111" s="3" t="s">
        <v>107</v>
      </c>
      <c r="C111" s="1">
        <f t="shared" si="1"/>
        <v>12</v>
      </c>
      <c r="D111" s="1">
        <v>10</v>
      </c>
      <c r="E111" s="1">
        <v>2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0">
        <v>6216.33</v>
      </c>
    </row>
    <row r="112" spans="1:14" ht="12.75">
      <c r="A112" s="2" t="s">
        <v>120</v>
      </c>
      <c r="B112" s="3" t="s">
        <v>154</v>
      </c>
      <c r="C112" s="1">
        <f t="shared" si="1"/>
        <v>3</v>
      </c>
      <c r="D112" s="1">
        <v>1</v>
      </c>
      <c r="E112" s="1">
        <v>1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0">
        <v>6988.56</v>
      </c>
    </row>
    <row r="113" spans="1:14" ht="12.75">
      <c r="A113" s="2" t="s">
        <v>207</v>
      </c>
      <c r="B113" s="3" t="s">
        <v>154</v>
      </c>
      <c r="C113" s="1">
        <f t="shared" si="1"/>
        <v>3</v>
      </c>
      <c r="D113" s="1">
        <v>1</v>
      </c>
      <c r="E113" s="1">
        <v>0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0">
        <v>6220</v>
      </c>
    </row>
    <row r="114" spans="1:14" ht="12.75">
      <c r="A114" s="2" t="s">
        <v>377</v>
      </c>
      <c r="B114" s="3" t="s">
        <v>154</v>
      </c>
      <c r="C114" s="1">
        <f t="shared" si="1"/>
        <v>1</v>
      </c>
      <c r="D114" s="1">
        <v>0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0">
        <v>7464</v>
      </c>
    </row>
    <row r="115" spans="1:14" ht="12.75">
      <c r="A115" s="2" t="s">
        <v>239</v>
      </c>
      <c r="B115" s="3" t="s">
        <v>105</v>
      </c>
      <c r="C115" s="1">
        <f t="shared" si="1"/>
        <v>1</v>
      </c>
      <c r="D115" s="1">
        <v>0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0">
        <v>7550</v>
      </c>
    </row>
    <row r="116" spans="1:14" ht="12.75">
      <c r="A116" s="2" t="s">
        <v>489</v>
      </c>
      <c r="B116" s="3" t="s">
        <v>250</v>
      </c>
      <c r="C116" s="1">
        <f t="shared" si="1"/>
        <v>1</v>
      </c>
      <c r="D116" s="1">
        <v>0</v>
      </c>
      <c r="E116" s="1">
        <v>0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0">
        <v>9000</v>
      </c>
    </row>
    <row r="117" spans="1:14" ht="12.75">
      <c r="A117" s="2" t="s">
        <v>14</v>
      </c>
      <c r="B117" s="3" t="s">
        <v>250</v>
      </c>
      <c r="C117" s="1">
        <f t="shared" si="1"/>
        <v>7</v>
      </c>
      <c r="D117" s="1">
        <v>4</v>
      </c>
      <c r="E117" s="1">
        <v>0</v>
      </c>
      <c r="F117" s="1">
        <v>2</v>
      </c>
      <c r="G117" s="1">
        <v>0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0">
        <v>7231.07</v>
      </c>
    </row>
    <row r="118" spans="1:14" ht="12.75">
      <c r="A118" s="2" t="s">
        <v>490</v>
      </c>
      <c r="B118" s="3" t="s">
        <v>250</v>
      </c>
      <c r="C118" s="1">
        <f t="shared" si="1"/>
        <v>4</v>
      </c>
      <c r="D118" s="1">
        <v>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0">
        <v>6500</v>
      </c>
    </row>
    <row r="119" spans="1:14" ht="26.25">
      <c r="A119" s="2" t="s">
        <v>187</v>
      </c>
      <c r="B119" s="3" t="s">
        <v>82</v>
      </c>
      <c r="C119" s="1">
        <f t="shared" si="1"/>
        <v>22</v>
      </c>
      <c r="D119" s="1">
        <v>20</v>
      </c>
      <c r="E119" s="1">
        <v>1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0">
        <v>6545.45</v>
      </c>
    </row>
    <row r="120" spans="1:14" ht="12.75">
      <c r="A120" s="2" t="s">
        <v>27</v>
      </c>
      <c r="B120" s="3" t="s">
        <v>268</v>
      </c>
      <c r="C120" s="1">
        <f t="shared" si="1"/>
        <v>1</v>
      </c>
      <c r="D120" s="1">
        <v>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0">
        <v>6700</v>
      </c>
    </row>
    <row r="121" spans="1:14" ht="12.75">
      <c r="A121" s="2" t="s">
        <v>110</v>
      </c>
      <c r="B121" s="3" t="s">
        <v>268</v>
      </c>
      <c r="C121" s="1">
        <f t="shared" si="1"/>
        <v>5</v>
      </c>
      <c r="D121" s="1">
        <v>1</v>
      </c>
      <c r="E121" s="1">
        <v>3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0">
        <v>7200</v>
      </c>
    </row>
    <row r="122" spans="1:14" ht="12.75">
      <c r="A122" s="2" t="s">
        <v>272</v>
      </c>
      <c r="B122" s="3" t="s">
        <v>369</v>
      </c>
      <c r="C122" s="1">
        <f t="shared" si="1"/>
        <v>1</v>
      </c>
      <c r="D122" s="1">
        <v>0</v>
      </c>
      <c r="E122" s="1">
        <v>0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0">
        <v>9000</v>
      </c>
    </row>
    <row r="123" spans="1:14" ht="12.75">
      <c r="A123" s="2" t="s">
        <v>374</v>
      </c>
      <c r="B123" s="3" t="s">
        <v>369</v>
      </c>
      <c r="C123" s="1">
        <f t="shared" si="1"/>
        <v>5</v>
      </c>
      <c r="D123" s="1">
        <v>4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0">
        <v>6020</v>
      </c>
    </row>
    <row r="124" spans="1:14" ht="12.75">
      <c r="A124" s="2" t="s">
        <v>353</v>
      </c>
      <c r="B124" s="3" t="s">
        <v>368</v>
      </c>
      <c r="C124" s="1">
        <f t="shared" si="1"/>
        <v>4</v>
      </c>
      <c r="D124" s="1">
        <v>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0">
        <v>3656.25</v>
      </c>
    </row>
    <row r="125" spans="1:14" ht="12.75">
      <c r="A125" s="2" t="s">
        <v>277</v>
      </c>
      <c r="B125" s="3" t="s">
        <v>51</v>
      </c>
      <c r="C125" s="1">
        <f t="shared" si="1"/>
        <v>5</v>
      </c>
      <c r="D125" s="1">
        <v>1</v>
      </c>
      <c r="E125" s="1">
        <v>0</v>
      </c>
      <c r="F125" s="1">
        <v>2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1">
        <v>1</v>
      </c>
      <c r="M125" s="1">
        <v>0</v>
      </c>
      <c r="N125" s="10">
        <v>10089</v>
      </c>
    </row>
    <row r="126" spans="1:14" ht="26.25">
      <c r="A126" s="2" t="s">
        <v>335</v>
      </c>
      <c r="B126" s="3" t="s">
        <v>453</v>
      </c>
      <c r="C126" s="1">
        <f t="shared" si="1"/>
        <v>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0">
        <v>6500</v>
      </c>
    </row>
    <row r="127" spans="1:14" ht="26.25">
      <c r="A127" s="2" t="s">
        <v>266</v>
      </c>
      <c r="B127" s="3" t="s">
        <v>452</v>
      </c>
      <c r="C127" s="1">
        <f t="shared" si="1"/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0">
        <v>6500</v>
      </c>
    </row>
    <row r="128" spans="1:14" ht="12.75">
      <c r="A128" s="2" t="s">
        <v>234</v>
      </c>
      <c r="B128" s="3" t="s">
        <v>255</v>
      </c>
      <c r="C128" s="1">
        <f t="shared" si="1"/>
        <v>3</v>
      </c>
      <c r="D128" s="1">
        <v>2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0">
        <v>5443.75</v>
      </c>
    </row>
    <row r="129" spans="1:14" ht="12.75">
      <c r="A129" s="2" t="s">
        <v>438</v>
      </c>
      <c r="B129" s="3" t="s">
        <v>255</v>
      </c>
      <c r="C129" s="1">
        <f t="shared" si="1"/>
        <v>3</v>
      </c>
      <c r="D129" s="1">
        <v>1</v>
      </c>
      <c r="E129" s="1">
        <v>0</v>
      </c>
      <c r="F129" s="1">
        <v>1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0">
        <v>6535.67</v>
      </c>
    </row>
    <row r="130" spans="1:14" ht="12.75">
      <c r="A130" s="2" t="s">
        <v>334</v>
      </c>
      <c r="B130" s="3" t="s">
        <v>209</v>
      </c>
      <c r="C130" s="1">
        <f t="shared" si="1"/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0">
        <v>6500</v>
      </c>
    </row>
    <row r="131" spans="1:14" ht="12.75">
      <c r="A131" s="2" t="s">
        <v>284</v>
      </c>
      <c r="B131" s="3" t="s">
        <v>209</v>
      </c>
      <c r="C131" s="1">
        <f t="shared" si="1"/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0">
        <v>6500</v>
      </c>
    </row>
    <row r="132" spans="1:14" ht="12.75">
      <c r="A132" s="2" t="s">
        <v>286</v>
      </c>
      <c r="B132" s="3" t="s">
        <v>172</v>
      </c>
      <c r="C132" s="1">
        <f t="shared" si="1"/>
        <v>1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0">
        <v>6500</v>
      </c>
    </row>
    <row r="133" spans="1:14" ht="12.75">
      <c r="A133" s="2" t="s">
        <v>210</v>
      </c>
      <c r="B133" s="3" t="s">
        <v>450</v>
      </c>
      <c r="C133" s="1">
        <f t="shared" si="1"/>
        <v>1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0">
        <v>6500</v>
      </c>
    </row>
    <row r="134" spans="1:14" ht="12.75">
      <c r="A134" s="2" t="s">
        <v>36</v>
      </c>
      <c r="B134" s="3" t="s">
        <v>449</v>
      </c>
      <c r="C134" s="1">
        <f aca="true" t="shared" si="2" ref="C134:C195">SUM(D134:M134)</f>
        <v>1</v>
      </c>
      <c r="D134" s="1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0">
        <v>6500</v>
      </c>
    </row>
    <row r="135" spans="1:14" ht="26.25">
      <c r="A135" s="2" t="s">
        <v>466</v>
      </c>
      <c r="B135" s="3" t="s">
        <v>449</v>
      </c>
      <c r="C135" s="1">
        <f t="shared" si="2"/>
        <v>1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0">
        <v>4200</v>
      </c>
    </row>
    <row r="136" spans="1:14" ht="12.75">
      <c r="A136" s="2" t="s">
        <v>108</v>
      </c>
      <c r="B136" s="3" t="s">
        <v>407</v>
      </c>
      <c r="C136" s="1">
        <f t="shared" si="2"/>
        <v>4</v>
      </c>
      <c r="D136" s="1">
        <v>4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0">
        <v>6500</v>
      </c>
    </row>
    <row r="137" spans="1:14" ht="12.75">
      <c r="A137" s="2" t="s">
        <v>9</v>
      </c>
      <c r="B137" s="3" t="s">
        <v>407</v>
      </c>
      <c r="C137" s="1">
        <f t="shared" si="2"/>
        <v>3</v>
      </c>
      <c r="D137" s="1">
        <v>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0">
        <v>5416.67</v>
      </c>
    </row>
    <row r="138" spans="1:14" ht="12.75">
      <c r="A138" s="2" t="s">
        <v>292</v>
      </c>
      <c r="B138" s="3" t="s">
        <v>407</v>
      </c>
      <c r="C138" s="1">
        <f t="shared" si="2"/>
        <v>1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0">
        <v>6500</v>
      </c>
    </row>
    <row r="139" spans="1:14" ht="12.75">
      <c r="A139" s="2" t="s">
        <v>403</v>
      </c>
      <c r="B139" s="3" t="s">
        <v>15</v>
      </c>
      <c r="C139" s="1">
        <f t="shared" si="2"/>
        <v>5</v>
      </c>
      <c r="D139" s="1">
        <v>0</v>
      </c>
      <c r="E139" s="1">
        <v>0</v>
      </c>
      <c r="F139" s="1">
        <v>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0">
        <v>8000</v>
      </c>
    </row>
    <row r="140" spans="1:14" ht="12.75">
      <c r="A140" s="2" t="s">
        <v>189</v>
      </c>
      <c r="B140" s="3" t="s">
        <v>265</v>
      </c>
      <c r="C140" s="1">
        <f t="shared" si="2"/>
        <v>1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0">
        <v>6500</v>
      </c>
    </row>
    <row r="141" spans="1:14" ht="12.75">
      <c r="A141" s="2" t="s">
        <v>224</v>
      </c>
      <c r="B141" s="3" t="s">
        <v>167</v>
      </c>
      <c r="C141" s="1">
        <f t="shared" si="2"/>
        <v>7</v>
      </c>
      <c r="D141" s="1">
        <v>3</v>
      </c>
      <c r="E141" s="1">
        <v>2</v>
      </c>
      <c r="F141" s="1">
        <v>0</v>
      </c>
      <c r="G141" s="1">
        <v>1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0">
        <v>7357.14</v>
      </c>
    </row>
    <row r="142" spans="1:14" ht="12.75">
      <c r="A142" s="2" t="s">
        <v>491</v>
      </c>
      <c r="B142" s="3" t="s">
        <v>167</v>
      </c>
      <c r="C142" s="1">
        <f t="shared" si="2"/>
        <v>2</v>
      </c>
      <c r="D142" s="1">
        <v>0</v>
      </c>
      <c r="E142" s="1">
        <v>0</v>
      </c>
      <c r="F142" s="1">
        <v>0</v>
      </c>
      <c r="G142" s="1">
        <v>0</v>
      </c>
      <c r="H142" s="1">
        <v>2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0">
        <v>10000</v>
      </c>
    </row>
    <row r="143" spans="1:14" ht="12.75">
      <c r="A143" s="2" t="s">
        <v>492</v>
      </c>
      <c r="B143" s="3" t="s">
        <v>167</v>
      </c>
      <c r="C143" s="1">
        <f t="shared" si="2"/>
        <v>1</v>
      </c>
      <c r="D143" s="1">
        <v>0</v>
      </c>
      <c r="E143" s="1">
        <v>0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0">
        <v>8000</v>
      </c>
    </row>
    <row r="144" spans="1:14" ht="12.75">
      <c r="A144" s="2" t="s">
        <v>119</v>
      </c>
      <c r="B144" s="3" t="s">
        <v>167</v>
      </c>
      <c r="C144" s="1">
        <f t="shared" si="2"/>
        <v>2</v>
      </c>
      <c r="D144" s="1">
        <v>0</v>
      </c>
      <c r="E144" s="1">
        <v>0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1">
        <v>1</v>
      </c>
      <c r="L144" s="1">
        <v>0</v>
      </c>
      <c r="M144" s="1">
        <v>0</v>
      </c>
      <c r="N144" s="10">
        <v>11500</v>
      </c>
    </row>
    <row r="145" spans="1:14" ht="12.75">
      <c r="A145" s="2" t="s">
        <v>321</v>
      </c>
      <c r="B145" s="3" t="s">
        <v>167</v>
      </c>
      <c r="C145" s="1">
        <f t="shared" si="2"/>
        <v>2</v>
      </c>
      <c r="D145" s="1">
        <v>0</v>
      </c>
      <c r="E145" s="1">
        <v>0</v>
      </c>
      <c r="F145" s="1">
        <v>1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0">
        <v>9000</v>
      </c>
    </row>
    <row r="146" spans="1:14" ht="12.75">
      <c r="A146" s="2" t="s">
        <v>350</v>
      </c>
      <c r="B146" s="3" t="s">
        <v>360</v>
      </c>
      <c r="C146" s="1">
        <f t="shared" si="2"/>
        <v>1</v>
      </c>
      <c r="D146" s="1">
        <v>0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0">
        <v>7097</v>
      </c>
    </row>
    <row r="147" spans="1:14" ht="12.75">
      <c r="A147" s="2" t="s">
        <v>308</v>
      </c>
      <c r="B147" s="3" t="s">
        <v>360</v>
      </c>
      <c r="C147" s="1">
        <f t="shared" si="2"/>
        <v>2</v>
      </c>
      <c r="D147" s="1">
        <v>0</v>
      </c>
      <c r="E147" s="1">
        <v>0</v>
      </c>
      <c r="F147" s="1">
        <v>0</v>
      </c>
      <c r="G147" s="1">
        <v>2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0">
        <v>8300</v>
      </c>
    </row>
    <row r="148" spans="1:14" ht="12.75">
      <c r="A148" s="2" t="s">
        <v>19</v>
      </c>
      <c r="B148" s="3" t="s">
        <v>360</v>
      </c>
      <c r="C148" s="1">
        <f t="shared" si="2"/>
        <v>5</v>
      </c>
      <c r="D148" s="1">
        <v>1</v>
      </c>
      <c r="E148" s="1">
        <v>3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0">
        <v>7300</v>
      </c>
    </row>
    <row r="149" spans="1:14" ht="12.75">
      <c r="A149" s="2" t="s">
        <v>421</v>
      </c>
      <c r="B149" s="3" t="s">
        <v>247</v>
      </c>
      <c r="C149" s="1">
        <f t="shared" si="2"/>
        <v>2</v>
      </c>
      <c r="D149" s="1">
        <v>0</v>
      </c>
      <c r="E149" s="1">
        <v>0</v>
      </c>
      <c r="F149" s="1">
        <v>1</v>
      </c>
      <c r="G149" s="1">
        <v>0</v>
      </c>
      <c r="H149" s="1">
        <v>1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0">
        <v>8485.5</v>
      </c>
    </row>
    <row r="150" spans="1:14" ht="12.75">
      <c r="A150" s="2" t="s">
        <v>270</v>
      </c>
      <c r="B150" s="3" t="s">
        <v>247</v>
      </c>
      <c r="C150" s="1">
        <f t="shared" si="2"/>
        <v>1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0">
        <v>6500</v>
      </c>
    </row>
    <row r="151" spans="1:14" ht="12.75">
      <c r="A151" s="2" t="s">
        <v>275</v>
      </c>
      <c r="B151" s="3" t="s">
        <v>247</v>
      </c>
      <c r="C151" s="1">
        <f t="shared" si="2"/>
        <v>1</v>
      </c>
      <c r="D151" s="1">
        <v>0</v>
      </c>
      <c r="E151" s="1">
        <v>0</v>
      </c>
      <c r="F151" s="1">
        <v>0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0">
        <v>8900</v>
      </c>
    </row>
    <row r="152" spans="1:14" ht="12.75">
      <c r="A152" s="2" t="s">
        <v>493</v>
      </c>
      <c r="B152" s="3" t="s">
        <v>494</v>
      </c>
      <c r="C152" s="1">
        <f t="shared" si="2"/>
        <v>1</v>
      </c>
      <c r="D152" s="1">
        <v>0</v>
      </c>
      <c r="E152" s="1">
        <v>0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0">
        <v>9000</v>
      </c>
    </row>
    <row r="153" spans="1:14" ht="12.75">
      <c r="A153" s="2" t="s">
        <v>401</v>
      </c>
      <c r="B153" s="3" t="s">
        <v>204</v>
      </c>
      <c r="C153" s="1">
        <f t="shared" si="2"/>
        <v>2</v>
      </c>
      <c r="D153" s="1">
        <v>0</v>
      </c>
      <c r="E153" s="1">
        <v>1</v>
      </c>
      <c r="F153" s="1">
        <v>0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0">
        <v>8500</v>
      </c>
    </row>
    <row r="154" spans="1:14" ht="26.25">
      <c r="A154" s="2" t="s">
        <v>134</v>
      </c>
      <c r="B154" s="3" t="s">
        <v>241</v>
      </c>
      <c r="C154" s="1">
        <f t="shared" si="2"/>
        <v>1</v>
      </c>
      <c r="D154" s="1">
        <v>0</v>
      </c>
      <c r="E154" s="1">
        <v>0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0">
        <v>7243.5</v>
      </c>
    </row>
    <row r="155" spans="1:14" ht="12.75">
      <c r="A155" s="2" t="s">
        <v>495</v>
      </c>
      <c r="B155" s="3" t="s">
        <v>241</v>
      </c>
      <c r="C155" s="1">
        <f t="shared" si="2"/>
        <v>1</v>
      </c>
      <c r="D155" s="1">
        <v>0</v>
      </c>
      <c r="E155" s="1">
        <v>1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0">
        <v>6977</v>
      </c>
    </row>
    <row r="156" spans="1:14" ht="12.75">
      <c r="A156" s="2" t="s">
        <v>168</v>
      </c>
      <c r="B156" s="3" t="s">
        <v>262</v>
      </c>
      <c r="C156" s="1">
        <f t="shared" si="2"/>
        <v>1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0">
        <v>6500</v>
      </c>
    </row>
    <row r="157" spans="1:14" ht="12.75">
      <c r="A157" s="2" t="s">
        <v>393</v>
      </c>
      <c r="B157" s="3" t="s">
        <v>262</v>
      </c>
      <c r="C157" s="1">
        <f t="shared" si="2"/>
        <v>2</v>
      </c>
      <c r="D157" s="1">
        <v>0</v>
      </c>
      <c r="E157" s="1">
        <v>0</v>
      </c>
      <c r="F157" s="1">
        <v>1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0">
        <v>8040</v>
      </c>
    </row>
    <row r="158" spans="1:14" ht="12.75">
      <c r="A158" s="2" t="s">
        <v>330</v>
      </c>
      <c r="B158" s="3" t="s">
        <v>323</v>
      </c>
      <c r="C158" s="1">
        <f t="shared" si="2"/>
        <v>2</v>
      </c>
      <c r="D158" s="1">
        <v>0</v>
      </c>
      <c r="E158" s="1">
        <v>0</v>
      </c>
      <c r="F158" s="1">
        <v>2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0">
        <v>8000</v>
      </c>
    </row>
    <row r="159" spans="1:14" ht="12.75">
      <c r="A159" s="2" t="s">
        <v>12</v>
      </c>
      <c r="B159" s="3" t="s">
        <v>445</v>
      </c>
      <c r="C159" s="1">
        <f t="shared" si="2"/>
        <v>10</v>
      </c>
      <c r="D159" s="1">
        <v>7</v>
      </c>
      <c r="E159" s="1">
        <v>3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0">
        <v>6602</v>
      </c>
    </row>
    <row r="160" spans="1:14" ht="12.75">
      <c r="A160" s="2" t="s">
        <v>281</v>
      </c>
      <c r="B160" s="3" t="s">
        <v>78</v>
      </c>
      <c r="C160" s="1">
        <f t="shared" si="2"/>
        <v>5</v>
      </c>
      <c r="D160" s="1">
        <v>0</v>
      </c>
      <c r="E160" s="1">
        <v>0</v>
      </c>
      <c r="F160" s="1">
        <v>0</v>
      </c>
      <c r="G160" s="1">
        <v>5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0">
        <v>9000</v>
      </c>
    </row>
    <row r="161" spans="1:14" ht="12.75">
      <c r="A161" s="2" t="s">
        <v>318</v>
      </c>
      <c r="B161" s="3" t="s">
        <v>78</v>
      </c>
      <c r="C161" s="1">
        <f t="shared" si="2"/>
        <v>3</v>
      </c>
      <c r="D161" s="1">
        <v>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  <c r="N161" s="10">
        <v>7766.67</v>
      </c>
    </row>
    <row r="162" spans="1:14" ht="12.75">
      <c r="A162" s="2" t="s">
        <v>114</v>
      </c>
      <c r="B162" s="3" t="s">
        <v>78</v>
      </c>
      <c r="C162" s="1">
        <f t="shared" si="2"/>
        <v>1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0">
        <v>6500</v>
      </c>
    </row>
    <row r="163" spans="1:14" ht="12.75">
      <c r="A163" s="2" t="s">
        <v>496</v>
      </c>
      <c r="B163" s="3" t="s">
        <v>17</v>
      </c>
      <c r="C163" s="1">
        <f t="shared" si="2"/>
        <v>1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0">
        <v>6500</v>
      </c>
    </row>
    <row r="164" spans="1:14" ht="12.75">
      <c r="A164" s="2" t="s">
        <v>348</v>
      </c>
      <c r="B164" s="3" t="s">
        <v>17</v>
      </c>
      <c r="C164" s="1">
        <f t="shared" si="2"/>
        <v>1</v>
      </c>
      <c r="D164" s="1">
        <v>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0">
        <v>6500</v>
      </c>
    </row>
    <row r="165" spans="1:14" ht="12.75">
      <c r="A165" s="2" t="s">
        <v>432</v>
      </c>
      <c r="B165" s="3" t="s">
        <v>385</v>
      </c>
      <c r="C165" s="1">
        <f t="shared" si="2"/>
        <v>3</v>
      </c>
      <c r="D165" s="1">
        <v>2</v>
      </c>
      <c r="E165" s="1">
        <v>0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0">
        <v>6943.33</v>
      </c>
    </row>
    <row r="166" spans="1:14" ht="12.75">
      <c r="A166" s="2" t="s">
        <v>467</v>
      </c>
      <c r="B166" s="3" t="s">
        <v>177</v>
      </c>
      <c r="C166" s="1">
        <f t="shared" si="2"/>
        <v>3</v>
      </c>
      <c r="D166" s="1">
        <v>1</v>
      </c>
      <c r="E166" s="1">
        <v>0</v>
      </c>
      <c r="F166" s="1">
        <v>0</v>
      </c>
      <c r="G166" s="1">
        <v>2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0">
        <v>8166.67</v>
      </c>
    </row>
    <row r="167" spans="1:14" ht="12.75">
      <c r="A167" s="2" t="s">
        <v>343</v>
      </c>
      <c r="B167" s="3" t="s">
        <v>54</v>
      </c>
      <c r="C167" s="1">
        <f t="shared" si="2"/>
        <v>1</v>
      </c>
      <c r="D167" s="1">
        <v>0</v>
      </c>
      <c r="E167" s="1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0">
        <v>6500</v>
      </c>
    </row>
    <row r="168" spans="1:14" ht="26.25">
      <c r="A168" s="2" t="s">
        <v>311</v>
      </c>
      <c r="B168" s="3" t="s">
        <v>371</v>
      </c>
      <c r="C168" s="1">
        <f t="shared" si="2"/>
        <v>2</v>
      </c>
      <c r="D168" s="1">
        <v>0</v>
      </c>
      <c r="E168" s="1">
        <v>0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0">
        <v>11075</v>
      </c>
    </row>
    <row r="169" spans="1:14" ht="12.75">
      <c r="A169" s="2" t="s">
        <v>431</v>
      </c>
      <c r="B169" s="3" t="s">
        <v>371</v>
      </c>
      <c r="C169" s="1">
        <f t="shared" si="2"/>
        <v>5</v>
      </c>
      <c r="D169" s="1">
        <v>1</v>
      </c>
      <c r="E169" s="1">
        <v>3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0">
        <v>6936.8</v>
      </c>
    </row>
    <row r="170" spans="1:14" ht="26.25">
      <c r="A170" s="2" t="s">
        <v>497</v>
      </c>
      <c r="B170" s="3" t="s">
        <v>371</v>
      </c>
      <c r="C170" s="1">
        <f t="shared" si="2"/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0">
        <v>13000</v>
      </c>
    </row>
    <row r="171" spans="1:14" ht="12.75">
      <c r="A171" s="2" t="s">
        <v>118</v>
      </c>
      <c r="B171" s="3" t="s">
        <v>371</v>
      </c>
      <c r="C171" s="1">
        <f t="shared" si="2"/>
        <v>20</v>
      </c>
      <c r="D171" s="1">
        <v>19</v>
      </c>
      <c r="E171" s="1">
        <v>0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0">
        <v>5791.35</v>
      </c>
    </row>
    <row r="172" spans="1:14" ht="26.25">
      <c r="A172" s="2" t="s">
        <v>443</v>
      </c>
      <c r="B172" s="3" t="s">
        <v>371</v>
      </c>
      <c r="C172" s="1">
        <f t="shared" si="2"/>
        <v>2</v>
      </c>
      <c r="D172" s="1">
        <v>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0">
        <v>4875</v>
      </c>
    </row>
    <row r="173" spans="1:14" ht="12.75">
      <c r="A173" s="2" t="s">
        <v>381</v>
      </c>
      <c r="B173" s="3" t="s">
        <v>371</v>
      </c>
      <c r="C173" s="1">
        <f t="shared" si="2"/>
        <v>2</v>
      </c>
      <c r="D173" s="1">
        <v>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0">
        <v>6500</v>
      </c>
    </row>
    <row r="174" spans="1:14" ht="12.75">
      <c r="A174" s="2" t="s">
        <v>123</v>
      </c>
      <c r="B174" s="3" t="s">
        <v>8</v>
      </c>
      <c r="C174" s="1">
        <f t="shared" si="2"/>
        <v>3</v>
      </c>
      <c r="D174" s="1">
        <v>3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0">
        <v>6500</v>
      </c>
    </row>
    <row r="175" spans="1:14" ht="12.75">
      <c r="A175" s="2" t="s">
        <v>465</v>
      </c>
      <c r="B175" s="3" t="s">
        <v>133</v>
      </c>
      <c r="C175" s="1">
        <f t="shared" si="2"/>
        <v>3</v>
      </c>
      <c r="D175" s="1">
        <v>2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0">
        <v>6666.67</v>
      </c>
    </row>
    <row r="176" spans="1:14" ht="12.75">
      <c r="A176" s="2" t="s">
        <v>227</v>
      </c>
      <c r="B176" s="3" t="s">
        <v>133</v>
      </c>
      <c r="C176" s="1">
        <f t="shared" si="2"/>
        <v>16</v>
      </c>
      <c r="D176" s="1">
        <v>0</v>
      </c>
      <c r="E176" s="1">
        <v>10</v>
      </c>
      <c r="F176" s="1">
        <v>2</v>
      </c>
      <c r="G176" s="1">
        <v>0</v>
      </c>
      <c r="H176" s="1">
        <v>2</v>
      </c>
      <c r="I176" s="1">
        <v>2</v>
      </c>
      <c r="J176" s="1">
        <v>0</v>
      </c>
      <c r="K176" s="1">
        <v>0</v>
      </c>
      <c r="L176" s="1">
        <v>0</v>
      </c>
      <c r="M176" s="1">
        <v>0</v>
      </c>
      <c r="N176" s="10">
        <v>7921.59</v>
      </c>
    </row>
    <row r="177" spans="1:14" ht="12.75">
      <c r="A177" s="2" t="s">
        <v>225</v>
      </c>
      <c r="B177" s="3" t="s">
        <v>309</v>
      </c>
      <c r="C177" s="1">
        <f t="shared" si="2"/>
        <v>1</v>
      </c>
      <c r="D177" s="1">
        <v>0</v>
      </c>
      <c r="E177" s="1">
        <v>0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0">
        <v>8481</v>
      </c>
    </row>
    <row r="178" spans="1:14" ht="12.75">
      <c r="A178" s="2" t="s">
        <v>448</v>
      </c>
      <c r="B178" s="3" t="s">
        <v>237</v>
      </c>
      <c r="C178" s="1">
        <f t="shared" si="2"/>
        <v>1</v>
      </c>
      <c r="D178" s="1">
        <v>0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0">
        <v>6600</v>
      </c>
    </row>
    <row r="179" spans="1:14" ht="12.75">
      <c r="A179" s="2" t="s">
        <v>327</v>
      </c>
      <c r="B179" s="3" t="s">
        <v>163</v>
      </c>
      <c r="C179" s="1">
        <f t="shared" si="2"/>
        <v>1</v>
      </c>
      <c r="D179" s="1">
        <v>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0">
        <v>6500</v>
      </c>
    </row>
    <row r="180" spans="1:14" ht="12.75">
      <c r="A180" s="2" t="s">
        <v>59</v>
      </c>
      <c r="B180" s="3" t="s">
        <v>163</v>
      </c>
      <c r="C180" s="1">
        <f t="shared" si="2"/>
        <v>1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0">
        <v>6500</v>
      </c>
    </row>
    <row r="181" spans="1:14" ht="12.75">
      <c r="A181" s="2" t="s">
        <v>61</v>
      </c>
      <c r="B181" s="3" t="s">
        <v>163</v>
      </c>
      <c r="C181" s="1">
        <f t="shared" si="2"/>
        <v>5</v>
      </c>
      <c r="D181" s="1">
        <v>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0">
        <v>6500</v>
      </c>
    </row>
    <row r="182" spans="1:14" ht="12.75">
      <c r="A182" s="2" t="s">
        <v>240</v>
      </c>
      <c r="B182" s="3" t="s">
        <v>42</v>
      </c>
      <c r="C182" s="1">
        <f t="shared" si="2"/>
        <v>24</v>
      </c>
      <c r="D182" s="1">
        <v>7</v>
      </c>
      <c r="E182" s="1">
        <v>4</v>
      </c>
      <c r="F182" s="1">
        <v>4</v>
      </c>
      <c r="G182" s="1">
        <v>1</v>
      </c>
      <c r="H182" s="1">
        <v>3</v>
      </c>
      <c r="I182" s="1">
        <v>4</v>
      </c>
      <c r="J182" s="1">
        <v>1</v>
      </c>
      <c r="K182" s="1">
        <v>0</v>
      </c>
      <c r="L182" s="1">
        <v>0</v>
      </c>
      <c r="M182" s="1">
        <v>0</v>
      </c>
      <c r="N182" s="10">
        <v>7983</v>
      </c>
    </row>
    <row r="183" spans="1:14" ht="12.75">
      <c r="A183" s="2" t="s">
        <v>498</v>
      </c>
      <c r="B183" s="3" t="s">
        <v>499</v>
      </c>
      <c r="C183" s="1">
        <f t="shared" si="2"/>
        <v>1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0">
        <v>6500</v>
      </c>
    </row>
    <row r="184" spans="1:14" ht="12.75">
      <c r="A184" s="2" t="s">
        <v>500</v>
      </c>
      <c r="B184" s="3" t="s">
        <v>128</v>
      </c>
      <c r="C184" s="1">
        <f t="shared" si="2"/>
        <v>1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0">
        <v>7000</v>
      </c>
    </row>
    <row r="185" spans="1:14" ht="12.75">
      <c r="A185" s="2" t="s">
        <v>170</v>
      </c>
      <c r="B185" s="3" t="s">
        <v>128</v>
      </c>
      <c r="C185" s="1">
        <f t="shared" si="2"/>
        <v>10</v>
      </c>
      <c r="D185" s="1">
        <v>2</v>
      </c>
      <c r="E185" s="1">
        <v>3</v>
      </c>
      <c r="F185" s="1">
        <v>1</v>
      </c>
      <c r="G185" s="1">
        <v>1</v>
      </c>
      <c r="H185" s="1">
        <v>2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0">
        <v>8590.8</v>
      </c>
    </row>
    <row r="186" spans="1:14" ht="12.75">
      <c r="A186" s="2" t="s">
        <v>101</v>
      </c>
      <c r="B186" s="3" t="s">
        <v>128</v>
      </c>
      <c r="C186" s="1">
        <f t="shared" si="2"/>
        <v>1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0">
        <v>6500</v>
      </c>
    </row>
    <row r="187" spans="1:14" ht="12.75">
      <c r="A187" s="2" t="s">
        <v>57</v>
      </c>
      <c r="B187" s="3" t="s">
        <v>128</v>
      </c>
      <c r="C187" s="1">
        <f t="shared" si="2"/>
        <v>2</v>
      </c>
      <c r="D187" s="1">
        <v>0</v>
      </c>
      <c r="E187" s="1">
        <v>0</v>
      </c>
      <c r="F187" s="1">
        <v>2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0">
        <v>7615</v>
      </c>
    </row>
    <row r="188" spans="1:14" ht="12.75">
      <c r="A188" s="2" t="s">
        <v>195</v>
      </c>
      <c r="B188" s="3" t="s">
        <v>455</v>
      </c>
      <c r="C188" s="1">
        <f t="shared" si="2"/>
        <v>1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0">
        <v>6500</v>
      </c>
    </row>
    <row r="189" spans="1:14" ht="12.75">
      <c r="A189" s="2" t="s">
        <v>235</v>
      </c>
      <c r="B189" s="3" t="s">
        <v>256</v>
      </c>
      <c r="C189" s="1">
        <f t="shared" si="2"/>
        <v>1</v>
      </c>
      <c r="D189" s="1">
        <v>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0">
        <v>6500</v>
      </c>
    </row>
    <row r="190" spans="1:14" ht="26.25">
      <c r="A190" s="2" t="s">
        <v>501</v>
      </c>
      <c r="B190" s="3" t="s">
        <v>256</v>
      </c>
      <c r="C190" s="1">
        <f t="shared" si="2"/>
        <v>2</v>
      </c>
      <c r="D190" s="1">
        <v>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0">
        <v>6500</v>
      </c>
    </row>
    <row r="191" spans="1:14" ht="12.75">
      <c r="A191" s="2" t="s">
        <v>451</v>
      </c>
      <c r="B191" s="3" t="s">
        <v>297</v>
      </c>
      <c r="C191" s="1">
        <f t="shared" si="2"/>
        <v>2</v>
      </c>
      <c r="D191" s="1">
        <v>2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0">
        <v>6500</v>
      </c>
    </row>
    <row r="192" spans="1:14" ht="12.75">
      <c r="A192" s="2" t="s">
        <v>502</v>
      </c>
      <c r="B192" s="3" t="s">
        <v>503</v>
      </c>
      <c r="C192" s="1">
        <f t="shared" si="2"/>
        <v>1</v>
      </c>
      <c r="D192" s="1">
        <v>0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0">
        <v>7000</v>
      </c>
    </row>
    <row r="193" spans="1:14" ht="12.75">
      <c r="A193" s="2" t="s">
        <v>504</v>
      </c>
      <c r="B193" s="3" t="s">
        <v>505</v>
      </c>
      <c r="C193" s="1">
        <f t="shared" si="2"/>
        <v>1</v>
      </c>
      <c r="D193" s="1">
        <v>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0">
        <v>6500</v>
      </c>
    </row>
    <row r="194" spans="1:14" ht="12.75">
      <c r="A194" s="2" t="s">
        <v>132</v>
      </c>
      <c r="B194" s="3" t="s">
        <v>202</v>
      </c>
      <c r="C194" s="1">
        <f t="shared" si="2"/>
        <v>5</v>
      </c>
      <c r="D194" s="1">
        <v>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0">
        <v>6500</v>
      </c>
    </row>
    <row r="195" spans="1:14" ht="12.75">
      <c r="A195" s="2" t="s">
        <v>232</v>
      </c>
      <c r="B195" s="3" t="s">
        <v>202</v>
      </c>
      <c r="C195" s="1">
        <f t="shared" si="2"/>
        <v>2</v>
      </c>
      <c r="D195" s="1">
        <v>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0">
        <v>6500</v>
      </c>
    </row>
    <row r="196" spans="1:14" ht="12.75">
      <c r="A196" s="2" t="s">
        <v>126</v>
      </c>
      <c r="B196" s="3" t="s">
        <v>392</v>
      </c>
      <c r="C196" s="1">
        <f aca="true" t="shared" si="3" ref="C196:C256">SUM(D196:M196)</f>
        <v>2</v>
      </c>
      <c r="D196" s="1">
        <v>0</v>
      </c>
      <c r="E196" s="1">
        <v>1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0">
        <v>7954</v>
      </c>
    </row>
    <row r="197" spans="1:14" ht="12.75">
      <c r="A197" s="2" t="s">
        <v>95</v>
      </c>
      <c r="B197" s="3" t="s">
        <v>392</v>
      </c>
      <c r="C197" s="1">
        <f t="shared" si="3"/>
        <v>1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0">
        <v>3250</v>
      </c>
    </row>
    <row r="198" spans="1:14" ht="12.75">
      <c r="A198" s="2" t="s">
        <v>200</v>
      </c>
      <c r="B198" s="3" t="s">
        <v>415</v>
      </c>
      <c r="C198" s="1">
        <f t="shared" si="3"/>
        <v>1</v>
      </c>
      <c r="D198" s="1">
        <v>0</v>
      </c>
      <c r="E198" s="1">
        <v>0</v>
      </c>
      <c r="F198" s="1">
        <v>0</v>
      </c>
      <c r="G198" s="1">
        <v>1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0">
        <v>9000</v>
      </c>
    </row>
    <row r="199" spans="1:14" ht="12.75">
      <c r="A199" s="2" t="s">
        <v>193</v>
      </c>
      <c r="B199" s="3" t="s">
        <v>415</v>
      </c>
      <c r="C199" s="1">
        <f t="shared" si="3"/>
        <v>4</v>
      </c>
      <c r="D199" s="1">
        <v>1</v>
      </c>
      <c r="E199" s="1">
        <v>2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0">
        <v>7250</v>
      </c>
    </row>
    <row r="200" spans="1:14" ht="12.75">
      <c r="A200" s="2" t="s">
        <v>287</v>
      </c>
      <c r="B200" s="3" t="s">
        <v>415</v>
      </c>
      <c r="C200" s="1">
        <f t="shared" si="3"/>
        <v>15</v>
      </c>
      <c r="D200" s="1">
        <v>0</v>
      </c>
      <c r="E200" s="1">
        <v>15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0">
        <v>6648</v>
      </c>
    </row>
    <row r="201" spans="1:14" ht="12.75">
      <c r="A201" s="2" t="s">
        <v>506</v>
      </c>
      <c r="B201" s="3" t="s">
        <v>259</v>
      </c>
      <c r="C201" s="1">
        <f t="shared" si="3"/>
        <v>1</v>
      </c>
      <c r="D201" s="1">
        <v>0</v>
      </c>
      <c r="E201" s="1">
        <v>1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0">
        <v>6600</v>
      </c>
    </row>
    <row r="202" spans="1:14" ht="12.75">
      <c r="A202" s="2" t="s">
        <v>148</v>
      </c>
      <c r="B202" s="3" t="s">
        <v>259</v>
      </c>
      <c r="C202" s="1">
        <f t="shared" si="3"/>
        <v>1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0">
        <v>6500</v>
      </c>
    </row>
    <row r="203" spans="1:14" ht="12.75">
      <c r="A203" s="2" t="s">
        <v>303</v>
      </c>
      <c r="B203" s="3" t="s">
        <v>75</v>
      </c>
      <c r="C203" s="1">
        <f t="shared" si="3"/>
        <v>2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0">
        <v>9250</v>
      </c>
    </row>
    <row r="204" spans="1:14" ht="12.75">
      <c r="A204" s="2" t="s">
        <v>507</v>
      </c>
      <c r="B204" s="3" t="s">
        <v>75</v>
      </c>
      <c r="C204" s="1">
        <f t="shared" si="3"/>
        <v>2</v>
      </c>
      <c r="D204" s="1">
        <v>2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0">
        <v>6500</v>
      </c>
    </row>
    <row r="205" spans="1:14" ht="12.75">
      <c r="A205" s="2" t="s">
        <v>147</v>
      </c>
      <c r="B205" s="3" t="s">
        <v>429</v>
      </c>
      <c r="C205" s="1">
        <f t="shared" si="3"/>
        <v>5</v>
      </c>
      <c r="D205" s="1">
        <v>4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0">
        <v>6600</v>
      </c>
    </row>
    <row r="206" spans="1:14" ht="12.75">
      <c r="A206" s="2" t="s">
        <v>145</v>
      </c>
      <c r="B206" s="3" t="s">
        <v>411</v>
      </c>
      <c r="C206" s="1">
        <f t="shared" si="3"/>
        <v>4</v>
      </c>
      <c r="D206" s="1">
        <v>3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0">
        <v>6625</v>
      </c>
    </row>
    <row r="207" spans="1:14" ht="12.75">
      <c r="A207" s="2" t="s">
        <v>201</v>
      </c>
      <c r="B207" s="3" t="s">
        <v>197</v>
      </c>
      <c r="C207" s="1">
        <f t="shared" si="3"/>
        <v>33</v>
      </c>
      <c r="D207" s="1">
        <v>23</v>
      </c>
      <c r="E207" s="1">
        <v>9</v>
      </c>
      <c r="F207" s="1">
        <v>0</v>
      </c>
      <c r="G207" s="1">
        <v>0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0">
        <v>6680.13</v>
      </c>
    </row>
    <row r="208" spans="1:14" ht="12.75">
      <c r="A208" s="2" t="s">
        <v>188</v>
      </c>
      <c r="B208" s="3" t="s">
        <v>197</v>
      </c>
      <c r="C208" s="1">
        <f t="shared" si="3"/>
        <v>1</v>
      </c>
      <c r="D208" s="1">
        <v>0</v>
      </c>
      <c r="E208" s="1">
        <v>0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0">
        <v>8000</v>
      </c>
    </row>
    <row r="209" spans="1:14" ht="12.75">
      <c r="A209" s="2" t="s">
        <v>357</v>
      </c>
      <c r="B209" s="3" t="s">
        <v>73</v>
      </c>
      <c r="C209" s="1">
        <f t="shared" si="3"/>
        <v>4</v>
      </c>
      <c r="D209" s="1">
        <v>3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0">
        <v>6500</v>
      </c>
    </row>
    <row r="210" spans="1:14" ht="12.75">
      <c r="A210" s="2" t="s">
        <v>426</v>
      </c>
      <c r="B210" s="3" t="s">
        <v>73</v>
      </c>
      <c r="C210" s="1">
        <f t="shared" si="3"/>
        <v>4</v>
      </c>
      <c r="D210" s="1">
        <v>4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0">
        <v>6500</v>
      </c>
    </row>
    <row r="211" spans="1:14" ht="12.75">
      <c r="A211" s="2" t="s">
        <v>375</v>
      </c>
      <c r="B211" s="3" t="s">
        <v>175</v>
      </c>
      <c r="C211" s="1">
        <f t="shared" si="3"/>
        <v>3</v>
      </c>
      <c r="D211" s="1">
        <v>3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0">
        <v>6500</v>
      </c>
    </row>
    <row r="212" spans="1:14" ht="52.5">
      <c r="A212" s="2" t="s">
        <v>89</v>
      </c>
      <c r="B212" s="3" t="s">
        <v>53</v>
      </c>
      <c r="C212" s="1">
        <f t="shared" si="3"/>
        <v>1</v>
      </c>
      <c r="D212" s="1">
        <v>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0">
        <v>6500</v>
      </c>
    </row>
    <row r="213" spans="1:14" ht="26.25">
      <c r="A213" s="2" t="s">
        <v>248</v>
      </c>
      <c r="B213" s="3" t="s">
        <v>53</v>
      </c>
      <c r="C213" s="1">
        <f t="shared" si="3"/>
        <v>1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0">
        <v>6500</v>
      </c>
    </row>
    <row r="214" spans="1:14" ht="12.75">
      <c r="A214" s="2" t="s">
        <v>383</v>
      </c>
      <c r="B214" s="3" t="s">
        <v>366</v>
      </c>
      <c r="C214" s="1">
        <f t="shared" si="3"/>
        <v>1</v>
      </c>
      <c r="D214" s="1">
        <v>0</v>
      </c>
      <c r="E214" s="1">
        <v>0</v>
      </c>
      <c r="F214" s="1">
        <v>1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0">
        <v>7500</v>
      </c>
    </row>
    <row r="215" spans="1:14" ht="12.75">
      <c r="A215" s="2" t="s">
        <v>217</v>
      </c>
      <c r="B215" s="3" t="s">
        <v>290</v>
      </c>
      <c r="C215" s="1">
        <f t="shared" si="3"/>
        <v>3</v>
      </c>
      <c r="D215" s="1">
        <v>2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0">
        <v>6500</v>
      </c>
    </row>
    <row r="216" spans="1:14" ht="12.75">
      <c r="A216" s="2" t="s">
        <v>508</v>
      </c>
      <c r="B216" s="3" t="s">
        <v>290</v>
      </c>
      <c r="C216" s="1">
        <f t="shared" si="3"/>
        <v>1</v>
      </c>
      <c r="D216" s="1">
        <v>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0">
        <v>6500</v>
      </c>
    </row>
    <row r="217" spans="1:14" ht="12.75">
      <c r="A217" s="2" t="s">
        <v>509</v>
      </c>
      <c r="B217" s="3" t="s">
        <v>290</v>
      </c>
      <c r="C217" s="1">
        <f t="shared" si="3"/>
        <v>1</v>
      </c>
      <c r="D217" s="1">
        <v>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0">
        <v>6500</v>
      </c>
    </row>
    <row r="218" spans="1:14" ht="12.75">
      <c r="A218" s="2" t="s">
        <v>510</v>
      </c>
      <c r="B218" s="3" t="s">
        <v>511</v>
      </c>
      <c r="C218" s="1">
        <f t="shared" si="3"/>
        <v>3</v>
      </c>
      <c r="D218" s="1">
        <v>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0">
        <v>6500</v>
      </c>
    </row>
    <row r="219" spans="1:14" ht="12.75">
      <c r="A219" s="2" t="s">
        <v>313</v>
      </c>
      <c r="B219" s="3" t="s">
        <v>245</v>
      </c>
      <c r="C219" s="1">
        <f t="shared" si="3"/>
        <v>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2</v>
      </c>
      <c r="K219" s="1">
        <v>0</v>
      </c>
      <c r="L219" s="1">
        <v>0</v>
      </c>
      <c r="M219" s="1">
        <v>0</v>
      </c>
      <c r="N219" s="10">
        <v>12000</v>
      </c>
    </row>
    <row r="220" spans="1:14" ht="39">
      <c r="A220" s="2" t="s">
        <v>13</v>
      </c>
      <c r="B220" s="3" t="s">
        <v>434</v>
      </c>
      <c r="C220" s="1">
        <f t="shared" si="3"/>
        <v>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0">
        <v>11500</v>
      </c>
    </row>
    <row r="221" spans="1:14" ht="12.75">
      <c r="A221" s="2" t="s">
        <v>98</v>
      </c>
      <c r="B221" s="3" t="s">
        <v>423</v>
      </c>
      <c r="C221" s="1">
        <f t="shared" si="3"/>
        <v>1</v>
      </c>
      <c r="D221" s="1">
        <v>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0">
        <v>6500</v>
      </c>
    </row>
    <row r="222" spans="1:14" ht="12.75">
      <c r="A222" s="2" t="s">
        <v>58</v>
      </c>
      <c r="B222" s="3" t="s">
        <v>423</v>
      </c>
      <c r="C222" s="1">
        <f t="shared" si="3"/>
        <v>18</v>
      </c>
      <c r="D222" s="1">
        <v>3</v>
      </c>
      <c r="E222" s="1">
        <v>3</v>
      </c>
      <c r="F222" s="1">
        <v>1</v>
      </c>
      <c r="G222" s="1">
        <v>2</v>
      </c>
      <c r="H222" s="1">
        <v>8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0">
        <v>8616.67</v>
      </c>
    </row>
    <row r="223" spans="1:14" ht="12.75">
      <c r="A223" s="2" t="s">
        <v>4</v>
      </c>
      <c r="B223" s="3" t="s">
        <v>285</v>
      </c>
      <c r="C223" s="1">
        <f t="shared" si="3"/>
        <v>4</v>
      </c>
      <c r="D223" s="1">
        <v>0</v>
      </c>
      <c r="E223" s="1">
        <v>0</v>
      </c>
      <c r="F223" s="1">
        <v>0</v>
      </c>
      <c r="G223" s="1">
        <v>1</v>
      </c>
      <c r="H223" s="1">
        <v>0</v>
      </c>
      <c r="I223" s="1">
        <v>3</v>
      </c>
      <c r="J223" s="1">
        <v>0</v>
      </c>
      <c r="K223" s="1">
        <v>0</v>
      </c>
      <c r="L223" s="1">
        <v>0</v>
      </c>
      <c r="M223" s="1">
        <v>0</v>
      </c>
      <c r="N223" s="10">
        <v>10383</v>
      </c>
    </row>
    <row r="224" spans="1:14" ht="12.75">
      <c r="A224" s="2" t="s">
        <v>10</v>
      </c>
      <c r="B224" s="3" t="s">
        <v>285</v>
      </c>
      <c r="C224" s="1">
        <f t="shared" si="3"/>
        <v>1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</v>
      </c>
      <c r="L224" s="1">
        <v>0</v>
      </c>
      <c r="M224" s="1">
        <v>0</v>
      </c>
      <c r="N224" s="10">
        <v>15000</v>
      </c>
    </row>
    <row r="225" spans="1:14" ht="12.75">
      <c r="A225" s="2" t="s">
        <v>435</v>
      </c>
      <c r="B225" s="3" t="s">
        <v>285</v>
      </c>
      <c r="C225" s="1">
        <f t="shared" si="3"/>
        <v>3</v>
      </c>
      <c r="D225" s="1">
        <v>1</v>
      </c>
      <c r="E225" s="1">
        <v>0</v>
      </c>
      <c r="F225" s="1">
        <v>1</v>
      </c>
      <c r="G225" s="1">
        <v>0</v>
      </c>
      <c r="H225" s="1">
        <v>1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0">
        <v>7866.67</v>
      </c>
    </row>
    <row r="226" spans="1:14" ht="12.75">
      <c r="A226" s="2" t="s">
        <v>142</v>
      </c>
      <c r="B226" s="3" t="s">
        <v>285</v>
      </c>
      <c r="C226" s="1">
        <f t="shared" si="3"/>
        <v>22</v>
      </c>
      <c r="D226" s="1">
        <v>8</v>
      </c>
      <c r="E226" s="1">
        <v>12</v>
      </c>
      <c r="F226" s="1">
        <v>2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0">
        <v>6669.09</v>
      </c>
    </row>
    <row r="227" spans="1:14" ht="12.75">
      <c r="A227" s="2" t="s">
        <v>512</v>
      </c>
      <c r="B227" s="3" t="s">
        <v>513</v>
      </c>
      <c r="C227" s="1">
        <f t="shared" si="3"/>
        <v>5</v>
      </c>
      <c r="D227" s="1">
        <v>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0">
        <v>6500</v>
      </c>
    </row>
    <row r="228" spans="1:14" ht="12.75">
      <c r="A228" s="2" t="s">
        <v>514</v>
      </c>
      <c r="B228" s="3" t="s">
        <v>513</v>
      </c>
      <c r="C228" s="1">
        <f t="shared" si="3"/>
        <v>5</v>
      </c>
      <c r="D228" s="1">
        <v>0</v>
      </c>
      <c r="E228" s="1">
        <v>0</v>
      </c>
      <c r="F228" s="1">
        <v>0</v>
      </c>
      <c r="G228" s="1">
        <v>0</v>
      </c>
      <c r="H228" s="1">
        <v>5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0">
        <v>9408</v>
      </c>
    </row>
    <row r="229" spans="1:14" ht="12.75">
      <c r="A229" s="2" t="s">
        <v>515</v>
      </c>
      <c r="B229" s="3" t="s">
        <v>513</v>
      </c>
      <c r="C229" s="1">
        <f t="shared" si="3"/>
        <v>1</v>
      </c>
      <c r="D229" s="1">
        <v>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0">
        <v>6500</v>
      </c>
    </row>
    <row r="230" spans="1:14" ht="12.75">
      <c r="A230" s="2" t="s">
        <v>302</v>
      </c>
      <c r="B230" s="3" t="s">
        <v>31</v>
      </c>
      <c r="C230" s="1">
        <f t="shared" si="3"/>
        <v>1</v>
      </c>
      <c r="D230" s="1">
        <v>0</v>
      </c>
      <c r="E230" s="1">
        <v>1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0">
        <v>6500</v>
      </c>
    </row>
    <row r="231" spans="1:14" ht="12.75">
      <c r="A231" s="2" t="s">
        <v>213</v>
      </c>
      <c r="B231" s="3" t="s">
        <v>31</v>
      </c>
      <c r="C231" s="1">
        <f t="shared" si="3"/>
        <v>1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0">
        <v>6500</v>
      </c>
    </row>
    <row r="232" spans="1:14" ht="12.75">
      <c r="A232" s="2" t="s">
        <v>76</v>
      </c>
      <c r="B232" s="3" t="s">
        <v>11</v>
      </c>
      <c r="C232" s="1">
        <f t="shared" si="3"/>
        <v>1</v>
      </c>
      <c r="D232" s="1">
        <v>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0">
        <v>6500</v>
      </c>
    </row>
    <row r="233" spans="1:14" ht="12.75">
      <c r="A233" s="2" t="s">
        <v>264</v>
      </c>
      <c r="B233" s="3" t="s">
        <v>11</v>
      </c>
      <c r="C233" s="1">
        <f t="shared" si="3"/>
        <v>1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1</v>
      </c>
      <c r="L233" s="1">
        <v>0</v>
      </c>
      <c r="M233" s="1">
        <v>0</v>
      </c>
      <c r="N233" s="10">
        <v>12400</v>
      </c>
    </row>
    <row r="234" spans="1:14" ht="26.25">
      <c r="A234" s="2" t="s">
        <v>231</v>
      </c>
      <c r="B234" s="3" t="s">
        <v>325</v>
      </c>
      <c r="C234" s="1">
        <f t="shared" si="3"/>
        <v>3</v>
      </c>
      <c r="D234" s="1">
        <v>2</v>
      </c>
      <c r="E234" s="1">
        <v>1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0">
        <v>6500</v>
      </c>
    </row>
    <row r="235" spans="1:14" ht="26.25">
      <c r="A235" s="2" t="s">
        <v>516</v>
      </c>
      <c r="B235" s="3" t="s">
        <v>517</v>
      </c>
      <c r="C235" s="1">
        <f t="shared" si="3"/>
        <v>4</v>
      </c>
      <c r="D235" s="1">
        <v>4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0">
        <v>6500</v>
      </c>
    </row>
    <row r="236" spans="1:14" ht="12.75">
      <c r="A236" s="2" t="s">
        <v>345</v>
      </c>
      <c r="B236" s="3" t="s">
        <v>342</v>
      </c>
      <c r="C236" s="1">
        <f t="shared" si="3"/>
        <v>1</v>
      </c>
      <c r="D236" s="1">
        <v>0</v>
      </c>
      <c r="E236" s="1">
        <v>1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0">
        <v>6550</v>
      </c>
    </row>
    <row r="237" spans="1:14" ht="12.75">
      <c r="A237" s="2" t="s">
        <v>388</v>
      </c>
      <c r="B237" s="3" t="s">
        <v>191</v>
      </c>
      <c r="C237" s="1">
        <f t="shared" si="3"/>
        <v>1</v>
      </c>
      <c r="D237" s="1">
        <v>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0">
        <v>6500</v>
      </c>
    </row>
    <row r="238" spans="1:14" ht="12.75">
      <c r="A238" s="2" t="s">
        <v>182</v>
      </c>
      <c r="B238" s="3" t="s">
        <v>191</v>
      </c>
      <c r="C238" s="1">
        <f t="shared" si="3"/>
        <v>1</v>
      </c>
      <c r="D238" s="1">
        <v>0</v>
      </c>
      <c r="E238" s="1">
        <v>1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0">
        <v>6500</v>
      </c>
    </row>
    <row r="239" spans="1:14" ht="26.25">
      <c r="A239" s="2" t="s">
        <v>319</v>
      </c>
      <c r="B239" s="3" t="s">
        <v>461</v>
      </c>
      <c r="C239" s="1">
        <f t="shared" si="3"/>
        <v>6</v>
      </c>
      <c r="D239" s="1">
        <v>5</v>
      </c>
      <c r="E239" s="1">
        <v>1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0">
        <v>6533.5</v>
      </c>
    </row>
    <row r="240" spans="1:14" ht="12.75">
      <c r="A240" s="2" t="s">
        <v>406</v>
      </c>
      <c r="B240" s="3" t="s">
        <v>461</v>
      </c>
      <c r="C240" s="1">
        <f t="shared" si="3"/>
        <v>9</v>
      </c>
      <c r="D240" s="1">
        <v>0</v>
      </c>
      <c r="E240" s="1">
        <v>0</v>
      </c>
      <c r="F240" s="1">
        <v>2</v>
      </c>
      <c r="G240" s="1">
        <v>0</v>
      </c>
      <c r="H240" s="1">
        <v>0</v>
      </c>
      <c r="I240" s="1">
        <v>1</v>
      </c>
      <c r="J240" s="1">
        <v>0</v>
      </c>
      <c r="K240" s="1">
        <v>6</v>
      </c>
      <c r="L240" s="1">
        <v>0</v>
      </c>
      <c r="M240" s="1">
        <v>0</v>
      </c>
      <c r="N240" s="10">
        <v>11766.44</v>
      </c>
    </row>
    <row r="241" spans="1:14" ht="12.75">
      <c r="A241" s="2" t="s">
        <v>293</v>
      </c>
      <c r="B241" s="3" t="s">
        <v>461</v>
      </c>
      <c r="C241" s="1">
        <f t="shared" si="3"/>
        <v>7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1</v>
      </c>
      <c r="J241" s="1">
        <v>6</v>
      </c>
      <c r="K241" s="1">
        <v>0</v>
      </c>
      <c r="L241" s="1">
        <v>0</v>
      </c>
      <c r="M241" s="1">
        <v>0</v>
      </c>
      <c r="N241" s="10">
        <v>11768.29</v>
      </c>
    </row>
    <row r="242" spans="1:14" ht="12.75">
      <c r="A242" s="2" t="s">
        <v>258</v>
      </c>
      <c r="B242" s="3" t="s">
        <v>214</v>
      </c>
      <c r="C242" s="1">
        <f t="shared" si="3"/>
        <v>1</v>
      </c>
      <c r="D242" s="1">
        <v>0</v>
      </c>
      <c r="E242" s="1">
        <v>1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0">
        <v>6972</v>
      </c>
    </row>
    <row r="243" spans="1:14" ht="12.75">
      <c r="A243" s="2" t="s">
        <v>518</v>
      </c>
      <c r="B243" s="3" t="s">
        <v>214</v>
      </c>
      <c r="C243" s="1">
        <f t="shared" si="3"/>
        <v>1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0">
        <v>6500</v>
      </c>
    </row>
    <row r="244" spans="1:14" ht="26.25">
      <c r="A244" s="2" t="s">
        <v>519</v>
      </c>
      <c r="B244" s="3" t="s">
        <v>214</v>
      </c>
      <c r="C244" s="1">
        <f t="shared" si="3"/>
        <v>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8</v>
      </c>
      <c r="J244" s="1">
        <v>0</v>
      </c>
      <c r="K244" s="1">
        <v>0</v>
      </c>
      <c r="L244" s="1">
        <v>0</v>
      </c>
      <c r="M244" s="1">
        <v>0</v>
      </c>
      <c r="N244" s="10">
        <v>10874.13</v>
      </c>
    </row>
    <row r="245" spans="1:14" ht="12.75">
      <c r="A245" s="2" t="s">
        <v>457</v>
      </c>
      <c r="B245" s="3" t="s">
        <v>214</v>
      </c>
      <c r="C245" s="1">
        <f t="shared" si="3"/>
        <v>8</v>
      </c>
      <c r="D245" s="1">
        <v>4</v>
      </c>
      <c r="E245" s="1">
        <v>0</v>
      </c>
      <c r="F245" s="1">
        <v>0</v>
      </c>
      <c r="G245" s="1">
        <v>3</v>
      </c>
      <c r="H245" s="1">
        <v>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0">
        <v>7126.5</v>
      </c>
    </row>
    <row r="246" spans="1:14" ht="12.75">
      <c r="A246" s="2" t="s">
        <v>121</v>
      </c>
      <c r="B246" s="3" t="s">
        <v>214</v>
      </c>
      <c r="C246" s="1">
        <f t="shared" si="3"/>
        <v>2</v>
      </c>
      <c r="D246" s="1">
        <v>1</v>
      </c>
      <c r="E246" s="1">
        <v>0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0">
        <v>8175</v>
      </c>
    </row>
    <row r="247" spans="1:14" ht="12.75">
      <c r="A247" s="2" t="s">
        <v>7</v>
      </c>
      <c r="B247" s="3" t="s">
        <v>214</v>
      </c>
      <c r="C247" s="1">
        <f t="shared" si="3"/>
        <v>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1</v>
      </c>
      <c r="J247" s="1">
        <v>4</v>
      </c>
      <c r="K247" s="1">
        <v>0</v>
      </c>
      <c r="L247" s="1">
        <v>0</v>
      </c>
      <c r="M247" s="1">
        <v>0</v>
      </c>
      <c r="N247" s="10">
        <v>11528.4</v>
      </c>
    </row>
    <row r="248" spans="1:14" ht="12.75">
      <c r="A248" s="2" t="s">
        <v>416</v>
      </c>
      <c r="B248" s="3" t="s">
        <v>214</v>
      </c>
      <c r="C248" s="1">
        <f t="shared" si="3"/>
        <v>1</v>
      </c>
      <c r="D248" s="1">
        <v>0</v>
      </c>
      <c r="E248" s="1">
        <v>0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0">
        <v>8000</v>
      </c>
    </row>
    <row r="249" spans="1:14" ht="12.75">
      <c r="A249" s="2" t="s">
        <v>143</v>
      </c>
      <c r="B249" s="3" t="s">
        <v>83</v>
      </c>
      <c r="C249" s="1">
        <f t="shared" si="3"/>
        <v>6</v>
      </c>
      <c r="D249" s="1">
        <v>0</v>
      </c>
      <c r="E249" s="1">
        <v>1</v>
      </c>
      <c r="F249" s="1">
        <v>4</v>
      </c>
      <c r="G249" s="1">
        <v>0</v>
      </c>
      <c r="H249" s="1">
        <v>0</v>
      </c>
      <c r="I249" s="1">
        <v>0</v>
      </c>
      <c r="J249" s="1">
        <v>0</v>
      </c>
      <c r="K249" s="1">
        <v>1</v>
      </c>
      <c r="L249" s="1">
        <v>0</v>
      </c>
      <c r="M249" s="1">
        <v>0</v>
      </c>
      <c r="N249" s="10">
        <v>8949.5</v>
      </c>
    </row>
    <row r="250" spans="1:14" ht="12.75">
      <c r="A250" s="2" t="s">
        <v>382</v>
      </c>
      <c r="B250" s="3" t="s">
        <v>162</v>
      </c>
      <c r="C250" s="1">
        <f t="shared" si="3"/>
        <v>3</v>
      </c>
      <c r="D250" s="1">
        <v>0</v>
      </c>
      <c r="E250" s="1">
        <v>2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1</v>
      </c>
      <c r="L250" s="1">
        <v>0</v>
      </c>
      <c r="M250" s="1">
        <v>0</v>
      </c>
      <c r="N250" s="10">
        <v>9500</v>
      </c>
    </row>
    <row r="251" spans="1:14" ht="12.75">
      <c r="A251" s="2" t="s">
        <v>179</v>
      </c>
      <c r="B251" s="3" t="s">
        <v>162</v>
      </c>
      <c r="C251" s="1">
        <f t="shared" si="3"/>
        <v>14</v>
      </c>
      <c r="D251" s="1">
        <v>2</v>
      </c>
      <c r="E251" s="1">
        <v>1</v>
      </c>
      <c r="F251" s="1">
        <v>3</v>
      </c>
      <c r="G251" s="1">
        <v>1</v>
      </c>
      <c r="H251" s="1">
        <v>6</v>
      </c>
      <c r="I251" s="1">
        <v>0</v>
      </c>
      <c r="J251" s="1">
        <v>0</v>
      </c>
      <c r="K251" s="1">
        <v>1</v>
      </c>
      <c r="L251" s="1">
        <v>0</v>
      </c>
      <c r="M251" s="1">
        <v>0</v>
      </c>
      <c r="N251" s="10">
        <v>8813.65</v>
      </c>
    </row>
    <row r="252" spans="1:14" ht="26.25">
      <c r="A252" s="2" t="s">
        <v>171</v>
      </c>
      <c r="B252" s="3" t="s">
        <v>162</v>
      </c>
      <c r="C252" s="1">
        <f t="shared" si="3"/>
        <v>8</v>
      </c>
      <c r="D252" s="1">
        <v>0</v>
      </c>
      <c r="E252" s="1">
        <v>0</v>
      </c>
      <c r="F252" s="1">
        <v>0</v>
      </c>
      <c r="G252" s="1">
        <v>0</v>
      </c>
      <c r="H252" s="1">
        <v>5</v>
      </c>
      <c r="I252" s="1">
        <v>0</v>
      </c>
      <c r="J252" s="1">
        <v>0</v>
      </c>
      <c r="K252" s="1">
        <v>3</v>
      </c>
      <c r="L252" s="1">
        <v>0</v>
      </c>
      <c r="M252" s="1">
        <v>0</v>
      </c>
      <c r="N252" s="10">
        <v>11687.5</v>
      </c>
    </row>
    <row r="253" spans="1:14" ht="12.75">
      <c r="A253" s="2" t="s">
        <v>49</v>
      </c>
      <c r="B253" s="3" t="s">
        <v>162</v>
      </c>
      <c r="C253" s="1">
        <f t="shared" si="3"/>
        <v>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3</v>
      </c>
      <c r="L253" s="1">
        <v>0</v>
      </c>
      <c r="M253" s="1">
        <v>0</v>
      </c>
      <c r="N253" s="10">
        <v>14166.67</v>
      </c>
    </row>
    <row r="254" spans="1:14" ht="26.25">
      <c r="A254" s="2" t="s">
        <v>520</v>
      </c>
      <c r="B254" s="3" t="s">
        <v>354</v>
      </c>
      <c r="C254" s="1">
        <f t="shared" si="3"/>
        <v>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0">
        <v>12000</v>
      </c>
    </row>
    <row r="255" spans="1:14" ht="12.75">
      <c r="A255" s="2" t="s">
        <v>273</v>
      </c>
      <c r="B255" s="3" t="s">
        <v>354</v>
      </c>
      <c r="C255" s="1">
        <f t="shared" si="3"/>
        <v>1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0">
        <v>6500</v>
      </c>
    </row>
    <row r="256" spans="1:14" ht="12.75">
      <c r="A256" s="2" t="s">
        <v>387</v>
      </c>
      <c r="B256" s="3" t="s">
        <v>354</v>
      </c>
      <c r="C256" s="1">
        <f t="shared" si="3"/>
        <v>2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2</v>
      </c>
      <c r="L256" s="1">
        <v>0</v>
      </c>
      <c r="M256" s="1">
        <v>0</v>
      </c>
      <c r="N256" s="10">
        <v>15000</v>
      </c>
    </row>
    <row r="257" spans="1:14" ht="12.75">
      <c r="A257" s="2" t="s">
        <v>60</v>
      </c>
      <c r="B257" s="3" t="s">
        <v>354</v>
      </c>
      <c r="C257" s="1">
        <f aca="true" t="shared" si="4" ref="C257:C319">SUM(D257:M257)</f>
        <v>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0">
        <v>12000</v>
      </c>
    </row>
    <row r="258" spans="1:14" ht="12.75">
      <c r="A258" s="2" t="s">
        <v>80</v>
      </c>
      <c r="B258" s="3" t="s">
        <v>208</v>
      </c>
      <c r="C258" s="1">
        <f t="shared" si="4"/>
        <v>3</v>
      </c>
      <c r="D258" s="1">
        <v>1</v>
      </c>
      <c r="E258" s="1">
        <v>0</v>
      </c>
      <c r="F258" s="1">
        <v>1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0">
        <v>8769.33</v>
      </c>
    </row>
    <row r="259" spans="1:14" ht="12.75">
      <c r="A259" s="2" t="s">
        <v>113</v>
      </c>
      <c r="B259" s="3" t="s">
        <v>278</v>
      </c>
      <c r="C259" s="1">
        <f t="shared" si="4"/>
        <v>1</v>
      </c>
      <c r="D259" s="1">
        <v>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0">
        <v>6500</v>
      </c>
    </row>
    <row r="260" spans="1:14" ht="26.25">
      <c r="A260" s="2" t="s">
        <v>521</v>
      </c>
      <c r="B260" s="3" t="s">
        <v>341</v>
      </c>
      <c r="C260" s="1">
        <f t="shared" si="4"/>
        <v>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1</v>
      </c>
      <c r="M260" s="1">
        <v>0</v>
      </c>
      <c r="N260" s="10">
        <v>20000</v>
      </c>
    </row>
    <row r="261" spans="1:14" ht="26.25">
      <c r="A261" s="2" t="s">
        <v>522</v>
      </c>
      <c r="B261" s="3" t="s">
        <v>341</v>
      </c>
      <c r="C261" s="1">
        <f t="shared" si="4"/>
        <v>1</v>
      </c>
      <c r="D261" s="1">
        <v>0</v>
      </c>
      <c r="E261" s="1">
        <v>0</v>
      </c>
      <c r="F261" s="1">
        <v>0</v>
      </c>
      <c r="G261" s="1">
        <v>1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0">
        <v>8500</v>
      </c>
    </row>
    <row r="262" spans="1:14" ht="26.25">
      <c r="A262" s="2" t="s">
        <v>324</v>
      </c>
      <c r="B262" s="3" t="s">
        <v>341</v>
      </c>
      <c r="C262" s="1">
        <f t="shared" si="4"/>
        <v>1</v>
      </c>
      <c r="D262" s="1">
        <v>0</v>
      </c>
      <c r="E262" s="1">
        <v>0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0">
        <v>8000</v>
      </c>
    </row>
    <row r="263" spans="1:14" ht="26.25">
      <c r="A263" s="2" t="s">
        <v>205</v>
      </c>
      <c r="B263" s="3" t="s">
        <v>341</v>
      </c>
      <c r="C263" s="1">
        <f t="shared" si="4"/>
        <v>1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</v>
      </c>
      <c r="J263" s="1">
        <v>0</v>
      </c>
      <c r="K263" s="1">
        <v>0</v>
      </c>
      <c r="L263" s="1">
        <v>0</v>
      </c>
      <c r="M263" s="1">
        <v>0</v>
      </c>
      <c r="N263" s="10">
        <v>10800</v>
      </c>
    </row>
    <row r="264" spans="1:14" ht="12.75">
      <c r="A264" s="2" t="s">
        <v>389</v>
      </c>
      <c r="B264" s="3" t="s">
        <v>190</v>
      </c>
      <c r="C264" s="1">
        <f t="shared" si="4"/>
        <v>1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</v>
      </c>
      <c r="L264" s="1">
        <v>0</v>
      </c>
      <c r="M264" s="1">
        <v>0</v>
      </c>
      <c r="N264" s="10">
        <v>15000</v>
      </c>
    </row>
    <row r="265" spans="1:14" ht="12.75">
      <c r="A265" s="2" t="s">
        <v>444</v>
      </c>
      <c r="B265" s="3" t="s">
        <v>263</v>
      </c>
      <c r="C265" s="1">
        <f t="shared" si="4"/>
        <v>14</v>
      </c>
      <c r="D265" s="1">
        <v>5</v>
      </c>
      <c r="E265" s="1">
        <v>3</v>
      </c>
      <c r="F265" s="1">
        <v>4</v>
      </c>
      <c r="G265" s="1">
        <v>0</v>
      </c>
      <c r="H265" s="1">
        <v>0</v>
      </c>
      <c r="I265" s="1">
        <v>0</v>
      </c>
      <c r="J265" s="1">
        <v>1</v>
      </c>
      <c r="K265" s="1">
        <v>1</v>
      </c>
      <c r="L265" s="1">
        <v>0</v>
      </c>
      <c r="M265" s="1">
        <v>0</v>
      </c>
      <c r="N265" s="10">
        <v>7919.23</v>
      </c>
    </row>
    <row r="266" spans="1:14" ht="12.75">
      <c r="A266" s="2" t="s">
        <v>64</v>
      </c>
      <c r="B266" s="3" t="s">
        <v>99</v>
      </c>
      <c r="C266" s="1">
        <f t="shared" si="4"/>
        <v>1</v>
      </c>
      <c r="D266" s="1">
        <v>0</v>
      </c>
      <c r="E266" s="1">
        <v>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0">
        <v>7200</v>
      </c>
    </row>
    <row r="267" spans="1:14" ht="12.75">
      <c r="A267" s="2" t="s">
        <v>236</v>
      </c>
      <c r="B267" s="3" t="s">
        <v>446</v>
      </c>
      <c r="C267" s="1">
        <f t="shared" si="4"/>
        <v>8</v>
      </c>
      <c r="D267" s="1">
        <v>1</v>
      </c>
      <c r="E267" s="1">
        <v>1</v>
      </c>
      <c r="F267" s="1">
        <v>0</v>
      </c>
      <c r="G267" s="1">
        <v>0</v>
      </c>
      <c r="H267" s="1">
        <v>0</v>
      </c>
      <c r="I267" s="1">
        <v>3</v>
      </c>
      <c r="J267" s="1">
        <v>0</v>
      </c>
      <c r="K267" s="1">
        <v>3</v>
      </c>
      <c r="L267" s="1">
        <v>0</v>
      </c>
      <c r="M267" s="1">
        <v>0</v>
      </c>
      <c r="N267" s="10">
        <v>10303.55</v>
      </c>
    </row>
    <row r="268" spans="1:14" ht="26.25">
      <c r="A268" s="2" t="s">
        <v>40</v>
      </c>
      <c r="B268" s="3" t="s">
        <v>446</v>
      </c>
      <c r="C268" s="1">
        <f t="shared" si="4"/>
        <v>13</v>
      </c>
      <c r="D268" s="1">
        <v>0</v>
      </c>
      <c r="E268" s="1">
        <v>0</v>
      </c>
      <c r="F268" s="1">
        <v>0</v>
      </c>
      <c r="G268" s="1">
        <v>1</v>
      </c>
      <c r="H268" s="1">
        <v>2</v>
      </c>
      <c r="I268" s="1">
        <v>10</v>
      </c>
      <c r="J268" s="1">
        <v>0</v>
      </c>
      <c r="K268" s="1">
        <v>0</v>
      </c>
      <c r="L268" s="1">
        <v>0</v>
      </c>
      <c r="M268" s="1">
        <v>0</v>
      </c>
      <c r="N268" s="10">
        <v>10548.62</v>
      </c>
    </row>
    <row r="269" spans="1:14" ht="12.75">
      <c r="A269" s="2" t="s">
        <v>344</v>
      </c>
      <c r="B269" s="3" t="s">
        <v>446</v>
      </c>
      <c r="C269" s="1">
        <f t="shared" si="4"/>
        <v>1</v>
      </c>
      <c r="D269" s="1">
        <v>0</v>
      </c>
      <c r="E269" s="1">
        <v>0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0">
        <v>8000</v>
      </c>
    </row>
    <row r="270" spans="1:14" ht="12.75">
      <c r="A270" s="2" t="s">
        <v>32</v>
      </c>
      <c r="B270" s="3" t="s">
        <v>446</v>
      </c>
      <c r="C270" s="1">
        <f t="shared" si="4"/>
        <v>1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0">
        <v>11944</v>
      </c>
    </row>
    <row r="271" spans="1:14" ht="12.75">
      <c r="A271" s="2" t="s">
        <v>24</v>
      </c>
      <c r="B271" s="3" t="s">
        <v>446</v>
      </c>
      <c r="C271" s="1">
        <f t="shared" si="4"/>
        <v>8</v>
      </c>
      <c r="D271" s="1">
        <v>2</v>
      </c>
      <c r="E271" s="1">
        <v>1</v>
      </c>
      <c r="F271" s="1">
        <v>3</v>
      </c>
      <c r="G271" s="1">
        <v>0</v>
      </c>
      <c r="H271" s="1">
        <v>1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0">
        <v>7791.5</v>
      </c>
    </row>
    <row r="272" spans="1:14" ht="26.25">
      <c r="A272" s="2" t="s">
        <v>523</v>
      </c>
      <c r="B272" s="3" t="s">
        <v>446</v>
      </c>
      <c r="C272" s="1">
        <f t="shared" si="4"/>
        <v>1</v>
      </c>
      <c r="D272" s="1">
        <v>0</v>
      </c>
      <c r="E272" s="1">
        <v>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0">
        <v>7400</v>
      </c>
    </row>
    <row r="273" spans="1:14" ht="12.75">
      <c r="A273" s="2" t="s">
        <v>198</v>
      </c>
      <c r="B273" s="3" t="s">
        <v>446</v>
      </c>
      <c r="C273" s="1">
        <f t="shared" si="4"/>
        <v>19</v>
      </c>
      <c r="D273" s="1">
        <v>2</v>
      </c>
      <c r="E273" s="1">
        <v>2</v>
      </c>
      <c r="F273" s="1">
        <v>3</v>
      </c>
      <c r="G273" s="1">
        <v>3</v>
      </c>
      <c r="H273" s="1">
        <v>6</v>
      </c>
      <c r="I273" s="1">
        <v>3</v>
      </c>
      <c r="J273" s="1">
        <v>0</v>
      </c>
      <c r="K273" s="1">
        <v>0</v>
      </c>
      <c r="L273" s="1">
        <v>0</v>
      </c>
      <c r="M273" s="1">
        <v>0</v>
      </c>
      <c r="N273" s="10">
        <v>8711.92</v>
      </c>
    </row>
    <row r="274" spans="1:14" ht="26.25">
      <c r="A274" s="2" t="s">
        <v>69</v>
      </c>
      <c r="B274" s="3" t="s">
        <v>446</v>
      </c>
      <c r="C274" s="1">
        <f t="shared" si="4"/>
        <v>2</v>
      </c>
      <c r="D274" s="1">
        <v>0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0">
        <v>10446.5</v>
      </c>
    </row>
    <row r="275" spans="1:14" ht="12.75">
      <c r="A275" s="2" t="s">
        <v>33</v>
      </c>
      <c r="B275" s="3" t="s">
        <v>79</v>
      </c>
      <c r="C275" s="1">
        <f t="shared" si="4"/>
        <v>2</v>
      </c>
      <c r="D275" s="1">
        <v>0</v>
      </c>
      <c r="E275" s="1">
        <v>0</v>
      </c>
      <c r="F275" s="1">
        <v>1</v>
      </c>
      <c r="G275" s="1">
        <v>0</v>
      </c>
      <c r="H275" s="1">
        <v>1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0">
        <v>8750</v>
      </c>
    </row>
    <row r="276" spans="1:14" ht="12.75">
      <c r="A276" s="2" t="s">
        <v>253</v>
      </c>
      <c r="B276" s="3" t="s">
        <v>79</v>
      </c>
      <c r="C276" s="1">
        <f t="shared" si="4"/>
        <v>1</v>
      </c>
      <c r="D276" s="1">
        <v>0</v>
      </c>
      <c r="E276" s="1">
        <v>1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0">
        <v>6753</v>
      </c>
    </row>
    <row r="277" spans="1:14" ht="26.25">
      <c r="A277" s="2" t="s">
        <v>524</v>
      </c>
      <c r="B277" s="3" t="s">
        <v>79</v>
      </c>
      <c r="C277" s="1">
        <f t="shared" si="4"/>
        <v>1</v>
      </c>
      <c r="D277" s="1">
        <v>0</v>
      </c>
      <c r="E277" s="1">
        <v>0</v>
      </c>
      <c r="F277" s="1">
        <v>0</v>
      </c>
      <c r="G277" s="1">
        <v>1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0">
        <v>9000</v>
      </c>
    </row>
    <row r="278" spans="1:14" ht="12.75">
      <c r="A278" s="2" t="s">
        <v>90</v>
      </c>
      <c r="B278" s="3" t="s">
        <v>79</v>
      </c>
      <c r="C278" s="1">
        <f t="shared" si="4"/>
        <v>2</v>
      </c>
      <c r="D278" s="1">
        <v>0</v>
      </c>
      <c r="E278" s="1">
        <v>0</v>
      </c>
      <c r="F278" s="1">
        <v>1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0">
        <v>7549.5</v>
      </c>
    </row>
    <row r="279" spans="1:14" ht="12.75">
      <c r="A279" s="2" t="s">
        <v>337</v>
      </c>
      <c r="B279" s="3" t="s">
        <v>79</v>
      </c>
      <c r="C279" s="1">
        <f t="shared" si="4"/>
        <v>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1</v>
      </c>
      <c r="L279" s="1">
        <v>0</v>
      </c>
      <c r="M279" s="1">
        <v>0</v>
      </c>
      <c r="N279" s="10">
        <v>13000</v>
      </c>
    </row>
    <row r="280" spans="1:14" ht="12.75">
      <c r="A280" s="2" t="s">
        <v>456</v>
      </c>
      <c r="B280" s="3" t="s">
        <v>79</v>
      </c>
      <c r="C280" s="1">
        <f t="shared" si="4"/>
        <v>1</v>
      </c>
      <c r="D280" s="1">
        <v>0</v>
      </c>
      <c r="E280" s="1">
        <v>1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0">
        <v>6523</v>
      </c>
    </row>
    <row r="281" spans="1:14" ht="26.25">
      <c r="A281" s="2" t="s">
        <v>146</v>
      </c>
      <c r="B281" s="3" t="s">
        <v>79</v>
      </c>
      <c r="C281" s="1">
        <f t="shared" si="4"/>
        <v>1</v>
      </c>
      <c r="D281" s="1">
        <v>0</v>
      </c>
      <c r="E281" s="1">
        <v>0</v>
      </c>
      <c r="F281" s="1">
        <v>0</v>
      </c>
      <c r="G281" s="1">
        <v>0</v>
      </c>
      <c r="H281" s="1">
        <v>1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0">
        <v>10000</v>
      </c>
    </row>
    <row r="282" spans="1:14" ht="26.25">
      <c r="A282" s="2" t="s">
        <v>328</v>
      </c>
      <c r="B282" s="3" t="s">
        <v>79</v>
      </c>
      <c r="C282" s="1">
        <f t="shared" si="4"/>
        <v>1</v>
      </c>
      <c r="D282" s="1">
        <v>0</v>
      </c>
      <c r="E282" s="1">
        <v>0</v>
      </c>
      <c r="F282" s="1">
        <v>0</v>
      </c>
      <c r="G282" s="1">
        <v>0</v>
      </c>
      <c r="H282" s="1">
        <v>1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0">
        <v>10000</v>
      </c>
    </row>
    <row r="283" spans="1:14" ht="26.25">
      <c r="A283" s="2" t="s">
        <v>104</v>
      </c>
      <c r="B283" s="3" t="s">
        <v>79</v>
      </c>
      <c r="C283" s="1">
        <f t="shared" si="4"/>
        <v>1</v>
      </c>
      <c r="D283" s="1">
        <v>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0">
        <v>6500</v>
      </c>
    </row>
    <row r="284" spans="1:14" ht="26.25">
      <c r="A284" s="2" t="s">
        <v>408</v>
      </c>
      <c r="B284" s="3" t="s">
        <v>79</v>
      </c>
      <c r="C284" s="1">
        <f t="shared" si="4"/>
        <v>26</v>
      </c>
      <c r="D284" s="1">
        <v>10</v>
      </c>
      <c r="E284" s="1">
        <v>4</v>
      </c>
      <c r="F284" s="1">
        <v>5</v>
      </c>
      <c r="G284" s="1">
        <v>3</v>
      </c>
      <c r="H284" s="1">
        <v>3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0">
        <v>7363.08</v>
      </c>
    </row>
    <row r="285" spans="1:14" ht="26.25">
      <c r="A285" s="2" t="s">
        <v>525</v>
      </c>
      <c r="B285" s="3" t="s">
        <v>79</v>
      </c>
      <c r="C285" s="1">
        <f t="shared" si="4"/>
        <v>1</v>
      </c>
      <c r="D285" s="1">
        <v>0</v>
      </c>
      <c r="E285" s="1">
        <v>0</v>
      </c>
      <c r="F285" s="1">
        <v>0</v>
      </c>
      <c r="G285" s="1">
        <v>1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0">
        <v>8500</v>
      </c>
    </row>
    <row r="286" spans="1:14" ht="26.25">
      <c r="A286" s="2" t="s">
        <v>295</v>
      </c>
      <c r="B286" s="3" t="s">
        <v>79</v>
      </c>
      <c r="C286" s="1">
        <f t="shared" si="4"/>
        <v>1</v>
      </c>
      <c r="D286" s="1">
        <v>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0">
        <v>6500</v>
      </c>
    </row>
    <row r="287" spans="1:14" ht="26.25">
      <c r="A287" s="2" t="s">
        <v>220</v>
      </c>
      <c r="B287" s="3" t="s">
        <v>79</v>
      </c>
      <c r="C287" s="1">
        <f t="shared" si="4"/>
        <v>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1">
        <v>1</v>
      </c>
      <c r="L287" s="1">
        <v>0</v>
      </c>
      <c r="M287" s="1">
        <v>0</v>
      </c>
      <c r="N287" s="10">
        <v>12372</v>
      </c>
    </row>
    <row r="288" spans="1:14" ht="26.25">
      <c r="A288" s="2" t="s">
        <v>440</v>
      </c>
      <c r="B288" s="3" t="s">
        <v>79</v>
      </c>
      <c r="C288" s="1">
        <f t="shared" si="4"/>
        <v>1</v>
      </c>
      <c r="D288" s="1">
        <v>0</v>
      </c>
      <c r="E288" s="1">
        <v>0</v>
      </c>
      <c r="F288" s="1">
        <v>0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0">
        <v>9371</v>
      </c>
    </row>
    <row r="289" spans="1:14" ht="12.75">
      <c r="A289" s="2" t="s">
        <v>526</v>
      </c>
      <c r="B289" s="3" t="s">
        <v>527</v>
      </c>
      <c r="C289" s="1">
        <f t="shared" si="4"/>
        <v>1</v>
      </c>
      <c r="D289" s="1">
        <v>0</v>
      </c>
      <c r="E289" s="1">
        <v>0</v>
      </c>
      <c r="F289" s="1">
        <v>0</v>
      </c>
      <c r="G289" s="1">
        <v>1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0">
        <v>9000</v>
      </c>
    </row>
    <row r="290" spans="1:14" ht="12.75">
      <c r="A290" s="2" t="s">
        <v>112</v>
      </c>
      <c r="B290" s="3" t="s">
        <v>442</v>
      </c>
      <c r="C290" s="1">
        <f t="shared" si="4"/>
        <v>1</v>
      </c>
      <c r="D290" s="1">
        <v>0</v>
      </c>
      <c r="E290" s="1">
        <v>0</v>
      </c>
      <c r="F290" s="1">
        <v>0</v>
      </c>
      <c r="G290" s="1">
        <v>0</v>
      </c>
      <c r="H290" s="1">
        <v>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0">
        <v>10000</v>
      </c>
    </row>
    <row r="291" spans="1:14" ht="12.75">
      <c r="A291" s="2" t="s">
        <v>81</v>
      </c>
      <c r="B291" s="3" t="s">
        <v>442</v>
      </c>
      <c r="C291" s="1">
        <f t="shared" si="4"/>
        <v>1</v>
      </c>
      <c r="D291" s="1">
        <v>1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0">
        <v>6500</v>
      </c>
    </row>
    <row r="292" spans="1:14" ht="12.75">
      <c r="A292" s="2" t="s">
        <v>124</v>
      </c>
      <c r="B292" s="3" t="s">
        <v>442</v>
      </c>
      <c r="C292" s="1">
        <f t="shared" si="4"/>
        <v>2</v>
      </c>
      <c r="D292" s="1">
        <v>1</v>
      </c>
      <c r="E292" s="1">
        <v>1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0">
        <v>6525</v>
      </c>
    </row>
    <row r="293" spans="1:14" ht="12.75">
      <c r="A293" s="2" t="s">
        <v>178</v>
      </c>
      <c r="B293" s="3" t="s">
        <v>442</v>
      </c>
      <c r="C293" s="1">
        <f t="shared" si="4"/>
        <v>3</v>
      </c>
      <c r="D293" s="1">
        <v>0</v>
      </c>
      <c r="E293" s="1">
        <v>2</v>
      </c>
      <c r="F293" s="1">
        <v>0</v>
      </c>
      <c r="G293" s="1">
        <v>1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0">
        <v>7266.67</v>
      </c>
    </row>
    <row r="294" spans="1:14" ht="12.75">
      <c r="A294" s="2" t="s">
        <v>528</v>
      </c>
      <c r="B294" s="3" t="s">
        <v>529</v>
      </c>
      <c r="C294" s="1">
        <f t="shared" si="4"/>
        <v>1</v>
      </c>
      <c r="D294" s="1">
        <v>0</v>
      </c>
      <c r="E294" s="1">
        <v>0</v>
      </c>
      <c r="F294" s="1">
        <v>0</v>
      </c>
      <c r="G294" s="1">
        <v>1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0">
        <v>9000</v>
      </c>
    </row>
    <row r="295" spans="1:14" ht="12.75">
      <c r="A295" s="2" t="s">
        <v>530</v>
      </c>
      <c r="B295" s="3" t="s">
        <v>529</v>
      </c>
      <c r="C295" s="1">
        <f t="shared" si="4"/>
        <v>1</v>
      </c>
      <c r="D295" s="1">
        <v>0</v>
      </c>
      <c r="E295" s="1">
        <v>0</v>
      </c>
      <c r="F295" s="1">
        <v>0</v>
      </c>
      <c r="G295" s="1">
        <v>1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0">
        <v>9000</v>
      </c>
    </row>
    <row r="296" spans="1:14" ht="12.75">
      <c r="A296" s="2" t="s">
        <v>156</v>
      </c>
      <c r="B296" s="3" t="s">
        <v>230</v>
      </c>
      <c r="C296" s="1">
        <f t="shared" si="4"/>
        <v>2</v>
      </c>
      <c r="D296" s="1">
        <v>0</v>
      </c>
      <c r="E296" s="1">
        <v>2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0">
        <v>6848.5</v>
      </c>
    </row>
    <row r="297" spans="1:14" ht="12.75">
      <c r="A297" s="2" t="s">
        <v>96</v>
      </c>
      <c r="B297" s="3" t="s">
        <v>310</v>
      </c>
      <c r="C297" s="1">
        <f t="shared" si="4"/>
        <v>1</v>
      </c>
      <c r="D297" s="1">
        <v>0</v>
      </c>
      <c r="E297" s="1">
        <v>0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0">
        <v>7500</v>
      </c>
    </row>
    <row r="298" spans="1:14" ht="12.75">
      <c r="A298" s="2" t="s">
        <v>211</v>
      </c>
      <c r="B298" s="3" t="s">
        <v>436</v>
      </c>
      <c r="C298" s="1">
        <f t="shared" si="4"/>
        <v>31</v>
      </c>
      <c r="D298" s="1">
        <v>24</v>
      </c>
      <c r="E298" s="1">
        <v>2</v>
      </c>
      <c r="F298" s="1">
        <v>4</v>
      </c>
      <c r="G298" s="1">
        <v>0</v>
      </c>
      <c r="H298" s="1">
        <v>1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0">
        <v>6806.45</v>
      </c>
    </row>
    <row r="299" spans="1:14" ht="12.75">
      <c r="A299" s="2" t="s">
        <v>18</v>
      </c>
      <c r="B299" s="3" t="s">
        <v>3</v>
      </c>
      <c r="C299" s="1">
        <f t="shared" si="4"/>
        <v>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1</v>
      </c>
      <c r="K299" s="1">
        <v>0</v>
      </c>
      <c r="L299" s="1">
        <v>0</v>
      </c>
      <c r="M299" s="1">
        <v>0</v>
      </c>
      <c r="N299" s="10">
        <v>11736</v>
      </c>
    </row>
    <row r="300" spans="1:14" ht="12.75">
      <c r="A300" s="2" t="s">
        <v>122</v>
      </c>
      <c r="B300" s="3" t="s">
        <v>317</v>
      </c>
      <c r="C300" s="1">
        <f t="shared" si="4"/>
        <v>1</v>
      </c>
      <c r="D300" s="1">
        <v>0</v>
      </c>
      <c r="E300" s="1">
        <v>1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0">
        <v>6900</v>
      </c>
    </row>
    <row r="301" spans="1:14" ht="12.75">
      <c r="A301" s="2" t="s">
        <v>347</v>
      </c>
      <c r="B301" s="3" t="s">
        <v>150</v>
      </c>
      <c r="C301" s="1">
        <f t="shared" si="4"/>
        <v>1</v>
      </c>
      <c r="D301" s="1">
        <v>0</v>
      </c>
      <c r="E301" s="1">
        <v>0</v>
      </c>
      <c r="F301" s="1">
        <v>0</v>
      </c>
      <c r="G301" s="1">
        <v>0</v>
      </c>
      <c r="H301" s="1">
        <v>1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0">
        <v>10000</v>
      </c>
    </row>
    <row r="302" spans="1:14" ht="12.75">
      <c r="A302" s="2" t="s">
        <v>87</v>
      </c>
      <c r="B302" s="3" t="s">
        <v>276</v>
      </c>
      <c r="C302" s="1">
        <f t="shared" si="4"/>
        <v>1</v>
      </c>
      <c r="D302" s="1">
        <v>0</v>
      </c>
      <c r="E302" s="1">
        <v>0</v>
      </c>
      <c r="F302" s="1">
        <v>0</v>
      </c>
      <c r="G302" s="1">
        <v>0</v>
      </c>
      <c r="H302" s="1">
        <v>1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0">
        <v>10000</v>
      </c>
    </row>
    <row r="303" spans="1:14" ht="12.75">
      <c r="A303" s="2" t="s">
        <v>261</v>
      </c>
      <c r="B303" s="3" t="s">
        <v>430</v>
      </c>
      <c r="C303" s="1">
        <f t="shared" si="4"/>
        <v>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1</v>
      </c>
      <c r="L303" s="1">
        <v>0</v>
      </c>
      <c r="M303" s="1">
        <v>0</v>
      </c>
      <c r="N303" s="10">
        <v>12500</v>
      </c>
    </row>
    <row r="304" spans="1:14" ht="12.75">
      <c r="A304" s="2" t="s">
        <v>531</v>
      </c>
      <c r="B304" s="3" t="s">
        <v>532</v>
      </c>
      <c r="C304" s="1">
        <f t="shared" si="4"/>
        <v>1</v>
      </c>
      <c r="D304" s="1">
        <v>0</v>
      </c>
      <c r="E304" s="1">
        <v>0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0">
        <v>8000</v>
      </c>
    </row>
    <row r="305" spans="1:14" ht="12.75">
      <c r="A305" s="2" t="s">
        <v>533</v>
      </c>
      <c r="B305" s="3" t="s">
        <v>35</v>
      </c>
      <c r="C305" s="1">
        <f t="shared" si="4"/>
        <v>1</v>
      </c>
      <c r="D305" s="1">
        <v>0</v>
      </c>
      <c r="E305" s="1">
        <v>1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0">
        <v>6545</v>
      </c>
    </row>
    <row r="306" spans="1:14" ht="12.75">
      <c r="A306" s="2" t="s">
        <v>25</v>
      </c>
      <c r="B306" s="3" t="s">
        <v>35</v>
      </c>
      <c r="C306" s="1">
        <f t="shared" si="4"/>
        <v>2</v>
      </c>
      <c r="D306" s="1">
        <v>2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0">
        <v>6500</v>
      </c>
    </row>
    <row r="307" spans="1:14" ht="12.75">
      <c r="A307" s="2" t="s">
        <v>212</v>
      </c>
      <c r="B307" s="3" t="s">
        <v>203</v>
      </c>
      <c r="C307" s="1">
        <f t="shared" si="4"/>
        <v>5</v>
      </c>
      <c r="D307" s="1">
        <v>1</v>
      </c>
      <c r="E307" s="1">
        <v>1</v>
      </c>
      <c r="F307" s="1">
        <v>0</v>
      </c>
      <c r="G307" s="1">
        <v>0</v>
      </c>
      <c r="H307" s="1">
        <v>0</v>
      </c>
      <c r="I307" s="1">
        <v>3</v>
      </c>
      <c r="J307" s="1">
        <v>0</v>
      </c>
      <c r="K307" s="1">
        <v>0</v>
      </c>
      <c r="L307" s="1">
        <v>0</v>
      </c>
      <c r="M307" s="1">
        <v>0</v>
      </c>
      <c r="N307" s="10">
        <v>8775.6</v>
      </c>
    </row>
    <row r="308" spans="1:14" ht="12.75">
      <c r="A308" s="2" t="s">
        <v>460</v>
      </c>
      <c r="B308" s="3" t="s">
        <v>26</v>
      </c>
      <c r="C308" s="1">
        <f t="shared" si="4"/>
        <v>2</v>
      </c>
      <c r="D308" s="1">
        <v>0</v>
      </c>
      <c r="E308" s="1">
        <v>0</v>
      </c>
      <c r="F308" s="1">
        <v>1</v>
      </c>
      <c r="G308" s="1">
        <v>1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0">
        <v>7800</v>
      </c>
    </row>
    <row r="309" spans="1:14" ht="12.75">
      <c r="A309" s="2" t="s">
        <v>129</v>
      </c>
      <c r="B309" s="3" t="s">
        <v>26</v>
      </c>
      <c r="C309" s="1">
        <f t="shared" si="4"/>
        <v>1</v>
      </c>
      <c r="D309" s="1">
        <v>1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0">
        <v>6500</v>
      </c>
    </row>
    <row r="310" spans="1:14" ht="12.75">
      <c r="A310" s="2" t="s">
        <v>400</v>
      </c>
      <c r="B310" s="3" t="s">
        <v>26</v>
      </c>
      <c r="C310" s="1">
        <f t="shared" si="4"/>
        <v>2</v>
      </c>
      <c r="D310" s="1">
        <v>2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0">
        <v>6500</v>
      </c>
    </row>
    <row r="311" spans="1:14" ht="12.75">
      <c r="A311" s="2" t="s">
        <v>304</v>
      </c>
      <c r="B311" s="3" t="s">
        <v>26</v>
      </c>
      <c r="C311" s="1">
        <f t="shared" si="4"/>
        <v>1</v>
      </c>
      <c r="D311" s="1">
        <v>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0">
        <v>6500</v>
      </c>
    </row>
    <row r="312" spans="1:14" ht="12.75">
      <c r="A312" s="2" t="s">
        <v>379</v>
      </c>
      <c r="B312" s="3" t="s">
        <v>26</v>
      </c>
      <c r="C312" s="1">
        <f t="shared" si="4"/>
        <v>1</v>
      </c>
      <c r="D312" s="1">
        <v>1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0">
        <v>6500</v>
      </c>
    </row>
    <row r="313" spans="1:14" ht="12.75">
      <c r="A313" s="2" t="s">
        <v>164</v>
      </c>
      <c r="B313" s="3" t="s">
        <v>257</v>
      </c>
      <c r="C313" s="1">
        <f t="shared" si="4"/>
        <v>3</v>
      </c>
      <c r="D313" s="1">
        <v>0</v>
      </c>
      <c r="E313" s="1">
        <v>0</v>
      </c>
      <c r="F313" s="1">
        <v>0</v>
      </c>
      <c r="G313" s="1">
        <v>2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0">
        <v>8717</v>
      </c>
    </row>
    <row r="314" spans="1:14" ht="12.75">
      <c r="A314" s="2" t="s">
        <v>130</v>
      </c>
      <c r="B314" s="3" t="s">
        <v>257</v>
      </c>
      <c r="C314" s="1">
        <f t="shared" si="4"/>
        <v>1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1</v>
      </c>
      <c r="K314" s="1">
        <v>0</v>
      </c>
      <c r="L314" s="1">
        <v>0</v>
      </c>
      <c r="M314" s="1">
        <v>0</v>
      </c>
      <c r="N314" s="10">
        <v>12000</v>
      </c>
    </row>
    <row r="315" spans="1:14" ht="12.75">
      <c r="A315" s="2" t="s">
        <v>152</v>
      </c>
      <c r="B315" s="3" t="s">
        <v>257</v>
      </c>
      <c r="C315" s="1">
        <f t="shared" si="4"/>
        <v>6</v>
      </c>
      <c r="D315" s="1">
        <v>0</v>
      </c>
      <c r="E315" s="1">
        <v>0</v>
      </c>
      <c r="F315" s="1">
        <v>0</v>
      </c>
      <c r="G315" s="1">
        <v>2</v>
      </c>
      <c r="H315" s="1">
        <v>2</v>
      </c>
      <c r="I315" s="1">
        <v>0</v>
      </c>
      <c r="J315" s="1">
        <v>2</v>
      </c>
      <c r="K315" s="1">
        <v>0</v>
      </c>
      <c r="L315" s="1">
        <v>0</v>
      </c>
      <c r="M315" s="1">
        <v>0</v>
      </c>
      <c r="N315" s="10">
        <v>10100.17</v>
      </c>
    </row>
    <row r="316" spans="1:14" ht="12.75">
      <c r="A316" s="2" t="s">
        <v>92</v>
      </c>
      <c r="B316" s="3" t="s">
        <v>257</v>
      </c>
      <c r="C316" s="1">
        <f t="shared" si="4"/>
        <v>3</v>
      </c>
      <c r="D316" s="1">
        <v>0</v>
      </c>
      <c r="E316" s="1">
        <v>1</v>
      </c>
      <c r="F316" s="1">
        <v>1</v>
      </c>
      <c r="G316" s="1">
        <v>0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0">
        <v>8333.33</v>
      </c>
    </row>
    <row r="317" spans="1:14" ht="26.25">
      <c r="A317" s="2" t="s">
        <v>422</v>
      </c>
      <c r="B317" s="3" t="s">
        <v>315</v>
      </c>
      <c r="C317" s="1">
        <f t="shared" si="4"/>
        <v>1</v>
      </c>
      <c r="D317" s="1">
        <v>0</v>
      </c>
      <c r="E317" s="1">
        <v>0</v>
      </c>
      <c r="F317" s="1">
        <v>0</v>
      </c>
      <c r="G317" s="1">
        <v>1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0">
        <v>9000</v>
      </c>
    </row>
    <row r="318" spans="1:14" ht="12.75">
      <c r="A318" s="2" t="s">
        <v>534</v>
      </c>
      <c r="B318" s="3" t="s">
        <v>535</v>
      </c>
      <c r="C318" s="1">
        <f t="shared" si="4"/>
        <v>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1</v>
      </c>
      <c r="L318" s="1">
        <v>0</v>
      </c>
      <c r="M318" s="1">
        <v>0</v>
      </c>
      <c r="N318" s="10">
        <v>15000</v>
      </c>
    </row>
    <row r="319" spans="1:14" ht="12.75">
      <c r="A319" s="2" t="s">
        <v>228</v>
      </c>
      <c r="B319" s="3" t="s">
        <v>219</v>
      </c>
      <c r="C319" s="1">
        <f t="shared" si="4"/>
        <v>1</v>
      </c>
      <c r="D319" s="1">
        <v>0</v>
      </c>
      <c r="E319" s="1">
        <v>0</v>
      </c>
      <c r="F319" s="1">
        <v>0</v>
      </c>
      <c r="G319" s="1">
        <v>0</v>
      </c>
      <c r="H319" s="1">
        <v>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0">
        <v>9800</v>
      </c>
    </row>
    <row r="320" spans="1:14" ht="12.75">
      <c r="A320" s="2" t="s">
        <v>536</v>
      </c>
      <c r="B320" s="3" t="s">
        <v>5</v>
      </c>
      <c r="C320" s="1">
        <f aca="true" t="shared" si="5" ref="C320:C372">SUM(D320:M320)</f>
        <v>1</v>
      </c>
      <c r="D320" s="1">
        <v>0</v>
      </c>
      <c r="E320" s="1">
        <v>0</v>
      </c>
      <c r="F320" s="1">
        <v>0</v>
      </c>
      <c r="G320" s="1">
        <v>0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0">
        <v>10000</v>
      </c>
    </row>
    <row r="321" spans="1:14" ht="12.75">
      <c r="A321" s="2" t="s">
        <v>43</v>
      </c>
      <c r="B321" s="3" t="s">
        <v>5</v>
      </c>
      <c r="C321" s="1">
        <f t="shared" si="5"/>
        <v>1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1</v>
      </c>
      <c r="L321" s="1">
        <v>0</v>
      </c>
      <c r="M321" s="1">
        <v>0</v>
      </c>
      <c r="N321" s="10">
        <v>12500</v>
      </c>
    </row>
    <row r="322" spans="1:14" ht="12.75">
      <c r="A322" s="2" t="s">
        <v>537</v>
      </c>
      <c r="B322" s="3" t="s">
        <v>538</v>
      </c>
      <c r="C322" s="1">
        <f t="shared" si="5"/>
        <v>2</v>
      </c>
      <c r="D322" s="1">
        <v>0</v>
      </c>
      <c r="E322" s="1">
        <v>0</v>
      </c>
      <c r="F322" s="1">
        <v>2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0">
        <v>8000</v>
      </c>
    </row>
    <row r="323" spans="1:14" ht="12.75">
      <c r="A323" s="2" t="s">
        <v>418</v>
      </c>
      <c r="B323" s="3" t="s">
        <v>63</v>
      </c>
      <c r="C323" s="1">
        <f t="shared" si="5"/>
        <v>4</v>
      </c>
      <c r="D323" s="1">
        <v>0</v>
      </c>
      <c r="E323" s="1">
        <v>2</v>
      </c>
      <c r="F323" s="1">
        <v>0</v>
      </c>
      <c r="G323" s="1">
        <v>0</v>
      </c>
      <c r="H323" s="1">
        <v>2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0">
        <v>8265</v>
      </c>
    </row>
    <row r="324" spans="1:14" ht="12.75">
      <c r="A324" s="2" t="s">
        <v>539</v>
      </c>
      <c r="B324" s="3" t="s">
        <v>540</v>
      </c>
      <c r="C324" s="1">
        <f t="shared" si="5"/>
        <v>1</v>
      </c>
      <c r="D324" s="1">
        <v>0</v>
      </c>
      <c r="E324" s="1">
        <v>0</v>
      </c>
      <c r="F324" s="1">
        <v>0</v>
      </c>
      <c r="G324" s="1">
        <v>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0">
        <v>9000</v>
      </c>
    </row>
    <row r="325" spans="1:14" ht="12.75">
      <c r="A325" s="2" t="s">
        <v>541</v>
      </c>
      <c r="B325" s="3" t="s">
        <v>542</v>
      </c>
      <c r="C325" s="1">
        <f t="shared" si="5"/>
        <v>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</v>
      </c>
      <c r="L325" s="1">
        <v>0</v>
      </c>
      <c r="M325" s="1">
        <v>0</v>
      </c>
      <c r="N325" s="10">
        <v>14000</v>
      </c>
    </row>
    <row r="326" spans="1:14" ht="26.25">
      <c r="A326" s="2" t="s">
        <v>543</v>
      </c>
      <c r="B326" s="3" t="s">
        <v>542</v>
      </c>
      <c r="C326" s="1">
        <f t="shared" si="5"/>
        <v>3</v>
      </c>
      <c r="D326" s="1">
        <v>0</v>
      </c>
      <c r="E326" s="1">
        <v>0</v>
      </c>
      <c r="F326" s="1">
        <v>0</v>
      </c>
      <c r="G326" s="1">
        <v>3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0">
        <v>8540</v>
      </c>
    </row>
    <row r="327" spans="1:14" ht="12.75">
      <c r="A327" s="2" t="s">
        <v>127</v>
      </c>
      <c r="B327" s="3" t="s">
        <v>165</v>
      </c>
      <c r="C327" s="1">
        <f t="shared" si="5"/>
        <v>1</v>
      </c>
      <c r="D327" s="1">
        <v>1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0">
        <v>6500</v>
      </c>
    </row>
    <row r="328" spans="1:14" ht="12.75">
      <c r="A328" s="2" t="s">
        <v>312</v>
      </c>
      <c r="B328" s="3" t="s">
        <v>165</v>
      </c>
      <c r="C328" s="1">
        <f t="shared" si="5"/>
        <v>2</v>
      </c>
      <c r="D328" s="1">
        <v>2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0">
        <v>6500</v>
      </c>
    </row>
    <row r="329" spans="1:14" ht="12.75">
      <c r="A329" s="2" t="s">
        <v>544</v>
      </c>
      <c r="B329" s="3" t="s">
        <v>45</v>
      </c>
      <c r="C329" s="1">
        <f t="shared" si="5"/>
        <v>2</v>
      </c>
      <c r="D329" s="1">
        <v>0</v>
      </c>
      <c r="E329" s="1">
        <v>2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0">
        <v>6530</v>
      </c>
    </row>
    <row r="330" spans="1:14" ht="15" customHeight="1">
      <c r="A330" s="2" t="s">
        <v>331</v>
      </c>
      <c r="B330" s="3" t="s">
        <v>45</v>
      </c>
      <c r="C330" s="1">
        <f t="shared" si="5"/>
        <v>1</v>
      </c>
      <c r="D330" s="1">
        <v>0</v>
      </c>
      <c r="E330" s="1">
        <v>0</v>
      </c>
      <c r="F330" s="1">
        <v>1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0">
        <v>8000</v>
      </c>
    </row>
    <row r="331" spans="1:14" ht="15" customHeight="1">
      <c r="A331" s="2" t="s">
        <v>125</v>
      </c>
      <c r="B331" s="3" t="s">
        <v>282</v>
      </c>
      <c r="C331" s="1">
        <f t="shared" si="5"/>
        <v>2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2</v>
      </c>
      <c r="L331" s="1">
        <v>0</v>
      </c>
      <c r="M331" s="1">
        <v>0</v>
      </c>
      <c r="N331" s="10">
        <v>15000</v>
      </c>
    </row>
    <row r="332" spans="1:14" ht="15" customHeight="1">
      <c r="A332" s="2" t="s">
        <v>251</v>
      </c>
      <c r="B332" s="3" t="s">
        <v>282</v>
      </c>
      <c r="C332" s="1">
        <f t="shared" si="5"/>
        <v>3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3</v>
      </c>
      <c r="L332" s="1">
        <v>0</v>
      </c>
      <c r="M332" s="1">
        <v>0</v>
      </c>
      <c r="N332" s="10">
        <v>15000</v>
      </c>
    </row>
    <row r="333" spans="1:14" ht="15" customHeight="1">
      <c r="A333" s="2" t="s">
        <v>102</v>
      </c>
      <c r="B333" s="3" t="s">
        <v>282</v>
      </c>
      <c r="C333" s="1">
        <f t="shared" si="5"/>
        <v>1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0</v>
      </c>
      <c r="L333" s="1">
        <v>0</v>
      </c>
      <c r="M333" s="1">
        <v>0</v>
      </c>
      <c r="N333" s="10">
        <v>12000</v>
      </c>
    </row>
    <row r="334" spans="1:14" ht="15" customHeight="1">
      <c r="A334" s="2" t="s">
        <v>545</v>
      </c>
      <c r="B334" s="3" t="s">
        <v>180</v>
      </c>
      <c r="C334" s="1">
        <f t="shared" si="5"/>
        <v>1</v>
      </c>
      <c r="D334" s="1">
        <v>1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0">
        <v>6500</v>
      </c>
    </row>
    <row r="335" spans="1:14" ht="15" customHeight="1">
      <c r="A335" s="2" t="s">
        <v>153</v>
      </c>
      <c r="B335" s="3" t="s">
        <v>180</v>
      </c>
      <c r="C335" s="1">
        <f t="shared" si="5"/>
        <v>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1</v>
      </c>
      <c r="J335" s="1">
        <v>0</v>
      </c>
      <c r="K335" s="1">
        <v>1</v>
      </c>
      <c r="L335" s="1">
        <v>0</v>
      </c>
      <c r="M335" s="1">
        <v>0</v>
      </c>
      <c r="N335" s="10">
        <v>11732</v>
      </c>
    </row>
    <row r="336" spans="1:14" ht="15" customHeight="1">
      <c r="A336" s="2" t="s">
        <v>316</v>
      </c>
      <c r="B336" s="3" t="s">
        <v>180</v>
      </c>
      <c r="C336" s="1">
        <f t="shared" si="5"/>
        <v>1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  <c r="K336" s="1">
        <v>0</v>
      </c>
      <c r="L336" s="1">
        <v>0</v>
      </c>
      <c r="M336" s="1">
        <v>0</v>
      </c>
      <c r="N336" s="10">
        <v>10141</v>
      </c>
    </row>
    <row r="337" spans="1:14" ht="15" customHeight="1">
      <c r="A337" s="2" t="s">
        <v>546</v>
      </c>
      <c r="B337" s="3" t="s">
        <v>180</v>
      </c>
      <c r="C337" s="1">
        <f t="shared" si="5"/>
        <v>1</v>
      </c>
      <c r="D337" s="1">
        <v>0</v>
      </c>
      <c r="E337" s="1">
        <v>1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0">
        <v>6680</v>
      </c>
    </row>
    <row r="338" spans="1:14" ht="15" customHeight="1">
      <c r="A338" s="2" t="s">
        <v>271</v>
      </c>
      <c r="B338" s="3" t="s">
        <v>93</v>
      </c>
      <c r="C338" s="1">
        <f t="shared" si="5"/>
        <v>4</v>
      </c>
      <c r="D338" s="1">
        <v>1</v>
      </c>
      <c r="E338" s="1">
        <v>1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2</v>
      </c>
      <c r="L338" s="1">
        <v>0</v>
      </c>
      <c r="M338" s="1">
        <v>0</v>
      </c>
      <c r="N338" s="10">
        <v>9678.5</v>
      </c>
    </row>
    <row r="339" spans="1:14" ht="15" customHeight="1">
      <c r="A339" s="2" t="s">
        <v>437</v>
      </c>
      <c r="B339" s="3" t="s">
        <v>93</v>
      </c>
      <c r="C339" s="1">
        <f t="shared" si="5"/>
        <v>1</v>
      </c>
      <c r="D339" s="1">
        <v>0</v>
      </c>
      <c r="E339" s="1">
        <v>0</v>
      </c>
      <c r="F339" s="1">
        <v>0</v>
      </c>
      <c r="G339" s="1">
        <v>1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0">
        <v>8526</v>
      </c>
    </row>
    <row r="340" spans="1:14" ht="15" customHeight="1">
      <c r="A340" s="2" t="s">
        <v>160</v>
      </c>
      <c r="B340" s="3" t="s">
        <v>425</v>
      </c>
      <c r="C340" s="1">
        <f t="shared" si="5"/>
        <v>63</v>
      </c>
      <c r="D340" s="1">
        <v>13</v>
      </c>
      <c r="E340" s="1">
        <v>8</v>
      </c>
      <c r="F340" s="1">
        <v>6</v>
      </c>
      <c r="G340" s="1">
        <v>3</v>
      </c>
      <c r="H340" s="1">
        <v>10</v>
      </c>
      <c r="I340" s="1">
        <v>4</v>
      </c>
      <c r="J340" s="1">
        <v>9</v>
      </c>
      <c r="K340" s="1">
        <v>7</v>
      </c>
      <c r="L340" s="1">
        <v>1</v>
      </c>
      <c r="M340" s="1">
        <v>2</v>
      </c>
      <c r="N340" s="10">
        <v>10101.54</v>
      </c>
    </row>
    <row r="341" spans="1:14" ht="15" customHeight="1">
      <c r="A341" s="2" t="s">
        <v>149</v>
      </c>
      <c r="B341" s="3" t="s">
        <v>229</v>
      </c>
      <c r="C341" s="1">
        <f t="shared" si="5"/>
        <v>1</v>
      </c>
      <c r="D341" s="1">
        <v>0</v>
      </c>
      <c r="E341" s="1">
        <v>0</v>
      </c>
      <c r="F341" s="1">
        <v>0</v>
      </c>
      <c r="G341" s="1">
        <v>1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0">
        <v>8474</v>
      </c>
    </row>
    <row r="342" spans="1:14" ht="15" customHeight="1">
      <c r="A342" s="2" t="s">
        <v>410</v>
      </c>
      <c r="B342" s="3" t="s">
        <v>363</v>
      </c>
      <c r="C342" s="1">
        <f t="shared" si="5"/>
        <v>1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</v>
      </c>
      <c r="L342" s="1">
        <v>0</v>
      </c>
      <c r="M342" s="1">
        <v>0</v>
      </c>
      <c r="N342" s="10">
        <v>12422</v>
      </c>
    </row>
    <row r="343" spans="1:14" ht="15" customHeight="1">
      <c r="A343" s="2" t="s">
        <v>420</v>
      </c>
      <c r="B343" s="3" t="s">
        <v>363</v>
      </c>
      <c r="C343" s="1">
        <f t="shared" si="5"/>
        <v>8</v>
      </c>
      <c r="D343" s="1">
        <v>1</v>
      </c>
      <c r="E343" s="1">
        <v>4</v>
      </c>
      <c r="F343" s="1">
        <v>1</v>
      </c>
      <c r="G343" s="1">
        <v>1</v>
      </c>
      <c r="H343" s="1">
        <v>0</v>
      </c>
      <c r="I343" s="1">
        <v>0</v>
      </c>
      <c r="J343" s="1">
        <v>1</v>
      </c>
      <c r="K343" s="1">
        <v>0</v>
      </c>
      <c r="L343" s="1">
        <v>0</v>
      </c>
      <c r="M343" s="1">
        <v>0</v>
      </c>
      <c r="N343" s="10">
        <v>7712.75</v>
      </c>
    </row>
    <row r="344" spans="1:14" ht="15" customHeight="1">
      <c r="A344" s="2" t="s">
        <v>117</v>
      </c>
      <c r="B344" s="3" t="s">
        <v>363</v>
      </c>
      <c r="C344" s="1">
        <f t="shared" si="5"/>
        <v>10</v>
      </c>
      <c r="D344" s="1">
        <v>4</v>
      </c>
      <c r="E344" s="1">
        <v>0</v>
      </c>
      <c r="F344" s="1">
        <v>2</v>
      </c>
      <c r="G344" s="1">
        <v>0</v>
      </c>
      <c r="H344" s="1">
        <v>1</v>
      </c>
      <c r="I344" s="1">
        <v>2</v>
      </c>
      <c r="J344" s="1">
        <v>0</v>
      </c>
      <c r="K344" s="1">
        <v>1</v>
      </c>
      <c r="L344" s="1">
        <v>0</v>
      </c>
      <c r="M344" s="1">
        <v>0</v>
      </c>
      <c r="N344" s="10">
        <v>8800</v>
      </c>
    </row>
    <row r="345" spans="1:14" ht="15" customHeight="1">
      <c r="A345" s="2" t="s">
        <v>74</v>
      </c>
      <c r="B345" s="3" t="s">
        <v>218</v>
      </c>
      <c r="C345" s="1">
        <f t="shared" si="5"/>
        <v>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1</v>
      </c>
      <c r="K345" s="1">
        <v>0</v>
      </c>
      <c r="L345" s="1">
        <v>0</v>
      </c>
      <c r="M345" s="1">
        <v>0</v>
      </c>
      <c r="N345" s="10">
        <v>11350</v>
      </c>
    </row>
    <row r="346" spans="1:14" ht="15" customHeight="1">
      <c r="A346" s="2" t="s">
        <v>157</v>
      </c>
      <c r="B346" s="3" t="s">
        <v>218</v>
      </c>
      <c r="C346" s="1">
        <f t="shared" si="5"/>
        <v>3</v>
      </c>
      <c r="D346" s="1">
        <v>0</v>
      </c>
      <c r="E346" s="1">
        <v>0</v>
      </c>
      <c r="F346" s="1">
        <v>3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0">
        <v>7252</v>
      </c>
    </row>
    <row r="347" spans="1:14" ht="15" customHeight="1">
      <c r="A347" s="2" t="s">
        <v>103</v>
      </c>
      <c r="B347" s="3" t="s">
        <v>218</v>
      </c>
      <c r="C347" s="1">
        <f t="shared" si="5"/>
        <v>1</v>
      </c>
      <c r="D347" s="1">
        <v>0</v>
      </c>
      <c r="E347" s="1">
        <v>0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0">
        <v>7498</v>
      </c>
    </row>
    <row r="348" spans="1:14" ht="15" customHeight="1">
      <c r="A348" s="2" t="s">
        <v>547</v>
      </c>
      <c r="B348" s="3" t="s">
        <v>218</v>
      </c>
      <c r="C348" s="1">
        <f t="shared" si="5"/>
        <v>1</v>
      </c>
      <c r="D348" s="1">
        <v>0</v>
      </c>
      <c r="E348" s="1">
        <v>1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0">
        <v>6550</v>
      </c>
    </row>
    <row r="349" spans="1:14" ht="15" customHeight="1">
      <c r="A349" s="2" t="s">
        <v>372</v>
      </c>
      <c r="B349" s="3" t="s">
        <v>218</v>
      </c>
      <c r="C349" s="1">
        <f t="shared" si="5"/>
        <v>3</v>
      </c>
      <c r="D349" s="1">
        <v>0</v>
      </c>
      <c r="E349" s="1">
        <v>0</v>
      </c>
      <c r="F349" s="1">
        <v>0</v>
      </c>
      <c r="G349" s="1">
        <v>2</v>
      </c>
      <c r="H349" s="1">
        <v>1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0">
        <v>9032.33</v>
      </c>
    </row>
    <row r="350" spans="1:14" ht="15" customHeight="1">
      <c r="A350" s="2" t="s">
        <v>116</v>
      </c>
      <c r="B350" s="3" t="s">
        <v>218</v>
      </c>
      <c r="C350" s="1">
        <f t="shared" si="5"/>
        <v>3</v>
      </c>
      <c r="D350" s="1">
        <v>0</v>
      </c>
      <c r="E350" s="1">
        <v>0</v>
      </c>
      <c r="F350" s="1">
        <v>0</v>
      </c>
      <c r="G350" s="1">
        <v>3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0">
        <v>8566.67</v>
      </c>
    </row>
    <row r="351" spans="1:14" ht="15" customHeight="1">
      <c r="A351" s="2" t="s">
        <v>289</v>
      </c>
      <c r="B351" s="3" t="s">
        <v>97</v>
      </c>
      <c r="C351" s="1">
        <f t="shared" si="5"/>
        <v>4</v>
      </c>
      <c r="D351" s="1">
        <v>0</v>
      </c>
      <c r="E351" s="1">
        <v>2</v>
      </c>
      <c r="F351" s="1">
        <v>0</v>
      </c>
      <c r="G351" s="1">
        <v>0</v>
      </c>
      <c r="H351" s="1">
        <v>2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0">
        <v>8089</v>
      </c>
    </row>
    <row r="352" spans="1:14" ht="15" customHeight="1">
      <c r="A352" s="2" t="s">
        <v>184</v>
      </c>
      <c r="B352" s="3" t="s">
        <v>97</v>
      </c>
      <c r="C352" s="1">
        <f t="shared" si="5"/>
        <v>12</v>
      </c>
      <c r="D352" s="1">
        <v>0</v>
      </c>
      <c r="E352" s="1">
        <v>0</v>
      </c>
      <c r="F352" s="1">
        <v>2</v>
      </c>
      <c r="G352" s="1">
        <v>0</v>
      </c>
      <c r="H352" s="1">
        <v>10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0">
        <v>9416.67</v>
      </c>
    </row>
    <row r="353" spans="1:14" ht="15" customHeight="1">
      <c r="A353" s="2" t="s">
        <v>417</v>
      </c>
      <c r="B353" s="3" t="s">
        <v>398</v>
      </c>
      <c r="C353" s="1">
        <f t="shared" si="5"/>
        <v>3</v>
      </c>
      <c r="D353" s="1">
        <v>0</v>
      </c>
      <c r="E353" s="1">
        <v>0</v>
      </c>
      <c r="F353" s="1">
        <v>2</v>
      </c>
      <c r="G353" s="1">
        <v>1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0">
        <v>8118.67</v>
      </c>
    </row>
    <row r="354" spans="1:14" ht="15" customHeight="1">
      <c r="A354" s="2" t="s">
        <v>38</v>
      </c>
      <c r="B354" s="3" t="s">
        <v>349</v>
      </c>
      <c r="C354" s="1">
        <f t="shared" si="5"/>
        <v>1</v>
      </c>
      <c r="D354" s="1">
        <v>1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0">
        <v>6500</v>
      </c>
    </row>
    <row r="355" spans="1:14" ht="15" customHeight="1">
      <c r="A355" s="2" t="s">
        <v>216</v>
      </c>
      <c r="B355" s="3" t="s">
        <v>349</v>
      </c>
      <c r="C355" s="1">
        <f t="shared" si="5"/>
        <v>1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1</v>
      </c>
      <c r="K355" s="1">
        <v>0</v>
      </c>
      <c r="L355" s="1">
        <v>0</v>
      </c>
      <c r="M355" s="1">
        <v>0</v>
      </c>
      <c r="N355" s="10">
        <v>12000</v>
      </c>
    </row>
    <row r="356" spans="1:14" ht="15" customHeight="1">
      <c r="A356" s="2" t="s">
        <v>441</v>
      </c>
      <c r="B356" s="3" t="s">
        <v>412</v>
      </c>
      <c r="C356" s="1">
        <f t="shared" si="5"/>
        <v>1</v>
      </c>
      <c r="D356" s="1">
        <v>1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0">
        <v>6500</v>
      </c>
    </row>
    <row r="357" spans="1:14" ht="15" customHeight="1">
      <c r="A357" s="2" t="s">
        <v>548</v>
      </c>
      <c r="B357" s="3" t="s">
        <v>412</v>
      </c>
      <c r="C357" s="1">
        <f t="shared" si="5"/>
        <v>1</v>
      </c>
      <c r="D357" s="1">
        <v>1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0">
        <v>6500</v>
      </c>
    </row>
    <row r="358" spans="1:14" ht="15" customHeight="1">
      <c r="A358" s="2" t="s">
        <v>549</v>
      </c>
      <c r="B358" s="3" t="s">
        <v>412</v>
      </c>
      <c r="C358" s="1">
        <f t="shared" si="5"/>
        <v>2</v>
      </c>
      <c r="D358" s="1">
        <v>2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0">
        <v>6500</v>
      </c>
    </row>
    <row r="359" spans="1:14" ht="15" customHeight="1">
      <c r="A359" s="2" t="s">
        <v>376</v>
      </c>
      <c r="B359" s="3" t="s">
        <v>412</v>
      </c>
      <c r="C359" s="1">
        <f t="shared" si="5"/>
        <v>5</v>
      </c>
      <c r="D359" s="1">
        <v>5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0">
        <v>6500</v>
      </c>
    </row>
    <row r="360" spans="1:14" ht="15" customHeight="1">
      <c r="A360" s="2" t="s">
        <v>550</v>
      </c>
      <c r="B360" s="3" t="s">
        <v>551</v>
      </c>
      <c r="C360" s="1">
        <f t="shared" si="5"/>
        <v>1</v>
      </c>
      <c r="D360" s="1">
        <v>1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0">
        <v>6500</v>
      </c>
    </row>
    <row r="361" spans="1:14" ht="15" customHeight="1">
      <c r="A361" s="2" t="s">
        <v>552</v>
      </c>
      <c r="B361" s="3" t="s">
        <v>551</v>
      </c>
      <c r="C361" s="1">
        <f t="shared" si="5"/>
        <v>1</v>
      </c>
      <c r="D361" s="1">
        <v>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0">
        <v>6500</v>
      </c>
    </row>
    <row r="362" spans="1:14" ht="15" customHeight="1">
      <c r="A362" s="2" t="s">
        <v>300</v>
      </c>
      <c r="B362" s="3" t="s">
        <v>1</v>
      </c>
      <c r="C362" s="1">
        <f t="shared" si="5"/>
        <v>2</v>
      </c>
      <c r="D362" s="1">
        <v>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0">
        <v>6500</v>
      </c>
    </row>
    <row r="363" spans="1:14" ht="15" customHeight="1">
      <c r="A363" s="2" t="s">
        <v>194</v>
      </c>
      <c r="B363" s="3" t="s">
        <v>367</v>
      </c>
      <c r="C363" s="1">
        <f t="shared" si="5"/>
        <v>39</v>
      </c>
      <c r="D363" s="1">
        <v>36</v>
      </c>
      <c r="E363" s="1">
        <v>3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0">
        <v>6538.46</v>
      </c>
    </row>
    <row r="364" spans="1:14" ht="15" customHeight="1">
      <c r="A364" s="2" t="s">
        <v>419</v>
      </c>
      <c r="B364" s="3" t="s">
        <v>291</v>
      </c>
      <c r="C364" s="1">
        <f t="shared" si="5"/>
        <v>2</v>
      </c>
      <c r="D364" s="1">
        <v>1</v>
      </c>
      <c r="E364" s="1">
        <v>1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0">
        <v>6699.5</v>
      </c>
    </row>
    <row r="365" spans="1:14" ht="15" customHeight="1">
      <c r="A365" s="2" t="s">
        <v>301</v>
      </c>
      <c r="B365" s="3" t="s">
        <v>351</v>
      </c>
      <c r="C365" s="1">
        <f t="shared" si="5"/>
        <v>16</v>
      </c>
      <c r="D365" s="1">
        <v>10</v>
      </c>
      <c r="E365" s="1">
        <v>0</v>
      </c>
      <c r="F365" s="1">
        <v>0</v>
      </c>
      <c r="G365" s="1">
        <v>3</v>
      </c>
      <c r="H365" s="1">
        <v>3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0">
        <v>7425.13</v>
      </c>
    </row>
    <row r="366" spans="1:14" ht="15" customHeight="1">
      <c r="A366" s="2" t="s">
        <v>166</v>
      </c>
      <c r="B366" s="3" t="s">
        <v>351</v>
      </c>
      <c r="C366" s="1">
        <f t="shared" si="5"/>
        <v>2</v>
      </c>
      <c r="D366" s="1">
        <v>2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0">
        <v>6500</v>
      </c>
    </row>
    <row r="367" spans="1:14" ht="15" customHeight="1">
      <c r="A367" s="2" t="s">
        <v>553</v>
      </c>
      <c r="B367" s="3" t="s">
        <v>554</v>
      </c>
      <c r="C367" s="1">
        <f t="shared" si="5"/>
        <v>2</v>
      </c>
      <c r="D367" s="1">
        <v>0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0">
        <v>6800</v>
      </c>
    </row>
    <row r="368" spans="1:14" ht="15" customHeight="1">
      <c r="A368" s="2" t="s">
        <v>358</v>
      </c>
      <c r="B368" s="3" t="s">
        <v>68</v>
      </c>
      <c r="C368" s="1">
        <f t="shared" si="5"/>
        <v>11</v>
      </c>
      <c r="D368" s="1">
        <v>8</v>
      </c>
      <c r="E368" s="1">
        <v>2</v>
      </c>
      <c r="F368" s="1">
        <v>0</v>
      </c>
      <c r="G368" s="1">
        <v>0</v>
      </c>
      <c r="H368" s="1">
        <v>1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0">
        <v>6522.73</v>
      </c>
    </row>
    <row r="369" spans="1:14" ht="15" customHeight="1">
      <c r="A369" s="2" t="s">
        <v>71</v>
      </c>
      <c r="B369" s="3" t="s">
        <v>215</v>
      </c>
      <c r="C369" s="1">
        <f t="shared" si="5"/>
        <v>8</v>
      </c>
      <c r="D369" s="1">
        <v>3</v>
      </c>
      <c r="E369" s="1">
        <v>1</v>
      </c>
      <c r="F369" s="1">
        <v>0</v>
      </c>
      <c r="G369" s="1">
        <v>1</v>
      </c>
      <c r="H369" s="1">
        <v>0</v>
      </c>
      <c r="I369" s="1">
        <v>2</v>
      </c>
      <c r="J369" s="1">
        <v>0</v>
      </c>
      <c r="K369" s="1">
        <v>1</v>
      </c>
      <c r="L369" s="1">
        <v>0</v>
      </c>
      <c r="M369" s="1">
        <v>0</v>
      </c>
      <c r="N369" s="10">
        <v>8686.25</v>
      </c>
    </row>
    <row r="370" spans="1:14" ht="15" customHeight="1">
      <c r="A370" s="2" t="s">
        <v>44</v>
      </c>
      <c r="B370" s="3" t="s">
        <v>215</v>
      </c>
      <c r="C370" s="1">
        <f t="shared" si="5"/>
        <v>2</v>
      </c>
      <c r="D370" s="1">
        <v>0</v>
      </c>
      <c r="E370" s="1">
        <v>0</v>
      </c>
      <c r="F370" s="1">
        <v>0</v>
      </c>
      <c r="G370" s="1">
        <v>1</v>
      </c>
      <c r="H370" s="1">
        <v>0</v>
      </c>
      <c r="I370" s="1">
        <v>0</v>
      </c>
      <c r="J370" s="1">
        <v>1</v>
      </c>
      <c r="K370" s="1">
        <v>0</v>
      </c>
      <c r="L370" s="1">
        <v>0</v>
      </c>
      <c r="M370" s="1">
        <v>0</v>
      </c>
      <c r="N370" s="10">
        <v>10500</v>
      </c>
    </row>
    <row r="371" spans="1:14" ht="15" customHeight="1">
      <c r="A371" s="2" t="s">
        <v>555</v>
      </c>
      <c r="B371" s="3" t="s">
        <v>356</v>
      </c>
      <c r="C371" s="1">
        <f t="shared" si="5"/>
        <v>1</v>
      </c>
      <c r="D371" s="1">
        <v>0</v>
      </c>
      <c r="E371" s="1">
        <v>0</v>
      </c>
      <c r="F371" s="1">
        <v>0</v>
      </c>
      <c r="G371" s="1">
        <v>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0">
        <v>8500</v>
      </c>
    </row>
    <row r="372" spans="1:14" ht="15" customHeight="1">
      <c r="A372" s="2" t="s">
        <v>352</v>
      </c>
      <c r="B372" s="3" t="s">
        <v>356</v>
      </c>
      <c r="C372" s="1">
        <f t="shared" si="5"/>
        <v>4</v>
      </c>
      <c r="D372" s="1">
        <v>2</v>
      </c>
      <c r="E372" s="1">
        <v>1</v>
      </c>
      <c r="F372" s="1">
        <v>0</v>
      </c>
      <c r="G372" s="1">
        <v>0</v>
      </c>
      <c r="H372" s="1">
        <v>1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0">
        <v>7386.25</v>
      </c>
    </row>
  </sheetData>
  <sheetProtection/>
  <mergeCells count="7">
    <mergeCell ref="A1:N1"/>
    <mergeCell ref="A2:H2"/>
    <mergeCell ref="A3:A4"/>
    <mergeCell ref="B3:B4"/>
    <mergeCell ref="C3:C4"/>
    <mergeCell ref="D3:M3"/>
    <mergeCell ref="N3:N4"/>
  </mergeCells>
  <printOptions horizontalCentered="1"/>
  <pageMargins left="0.2362204724409449" right="0.15748031496062992" top="0.2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Краля Олена</dc:creator>
  <cp:keywords/>
  <dc:description/>
  <cp:lastModifiedBy>Эдуард Мнацаканян</cp:lastModifiedBy>
  <cp:lastPrinted>2022-02-09T14:19:33Z</cp:lastPrinted>
  <dcterms:created xsi:type="dcterms:W3CDTF">2022-02-08T07:25:43Z</dcterms:created>
  <dcterms:modified xsi:type="dcterms:W3CDTF">2022-03-30T06:23:29Z</dcterms:modified>
  <cp:category/>
  <cp:version/>
  <cp:contentType/>
  <cp:contentStatus/>
</cp:coreProperties>
</file>